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30"/>
  <workbookPr codeName="ThisWorkbook"/>
  <mc:AlternateContent xmlns:mc="http://schemas.openxmlformats.org/markup-compatibility/2006">
    <mc:Choice Requires="x15">
      <x15ac:absPath xmlns:x15ac="http://schemas.microsoft.com/office/spreadsheetml/2010/11/ac" url="/Volumes/SSD INPI/BACKUP ANTOINE/DATA INPI/DONNÉES/Statistiques déposants-inventeurs-domaines technologiques 2024/"/>
    </mc:Choice>
  </mc:AlternateContent>
  <xr:revisionPtr revIDLastSave="0" documentId="13_ncr:1_{4009CFF4-F7CE-4649-B8C3-533514A50126}" xr6:coauthVersionLast="47" xr6:coauthVersionMax="47" xr10:uidLastSave="{00000000-0000-0000-0000-000000000000}"/>
  <bookViews>
    <workbookView xWindow="0" yWindow="760" windowWidth="30240" windowHeight="17640" tabRatio="830" xr2:uid="{00000000-000D-0000-FFFF-FFFF00000000}"/>
  </bookViews>
  <sheets>
    <sheet name="Récapitulatif" sheetId="109" r:id="rId1"/>
    <sheet name="Graphique 1" sheetId="144" r:id="rId2"/>
    <sheet name="Graphique 2" sheetId="149" r:id="rId3"/>
    <sheet name="Graphique 3" sheetId="143" r:id="rId4"/>
    <sheet name="Graphique 4" sheetId="150" r:id="rId5"/>
    <sheet name="Graphique 5" sheetId="152" r:id="rId6"/>
    <sheet name="Graphique 6" sheetId="153" r:id="rId7"/>
    <sheet name="Graphique 7" sheetId="154" r:id="rId8"/>
    <sheet name="Graphique 8" sheetId="155" r:id="rId9"/>
    <sheet name="Graphique 9" sheetId="157" r:id="rId10"/>
    <sheet name="Graphique 10" sheetId="158" r:id="rId11"/>
    <sheet name="Graphique 11" sheetId="159" r:id="rId12"/>
    <sheet name="Graphique 12" sheetId="160" r:id="rId13"/>
    <sheet name="Graphique 13" sheetId="161" r:id="rId14"/>
    <sheet name="Graphique 14" sheetId="156" r:id="rId15"/>
    <sheet name="Graphique 15" sheetId="151" r:id="rId16"/>
    <sheet name="Graphique 16" sheetId="162" r:id="rId17"/>
    <sheet name="Graphique 17" sheetId="164" r:id="rId18"/>
    <sheet name="Graphique 18" sheetId="163" r:id="rId19"/>
    <sheet name="Graphique 19" sheetId="166" r:id="rId20"/>
    <sheet name="Tableau 1" sheetId="141" r:id="rId21"/>
    <sheet name="Tableau 2" sheetId="140" r:id="rId22"/>
    <sheet name="Tableau 3" sheetId="142" r:id="rId23"/>
    <sheet name="Tableau 4" sheetId="111" r:id="rId24"/>
    <sheet name="Tableau 5" sheetId="126" r:id="rId25"/>
    <sheet name="Tableau 6" sheetId="112" r:id="rId26"/>
    <sheet name="Tableau 7" sheetId="127" r:id="rId27"/>
    <sheet name="Tableau 8" sheetId="113" r:id="rId28"/>
    <sheet name="Tableau 9" sheetId="128" r:id="rId29"/>
    <sheet name="Tableau 10" sheetId="114" r:id="rId30"/>
    <sheet name="Tableau 11" sheetId="129" r:id="rId31"/>
    <sheet name="Tableau 12" sheetId="135" r:id="rId32"/>
    <sheet name="Tableau 13" sheetId="115" r:id="rId33"/>
    <sheet name="Tableau 14" sheetId="130" r:id="rId34"/>
    <sheet name="Tableau 15" sheetId="116" r:id="rId35"/>
    <sheet name="Tableau 16" sheetId="131" r:id="rId36"/>
    <sheet name="Tableau 17" sheetId="117" r:id="rId37"/>
    <sheet name="Tableau 18" sheetId="132" r:id="rId38"/>
    <sheet name="Tableau 19" sheetId="118" r:id="rId39"/>
    <sheet name="Tableau 20" sheetId="133" r:id="rId40"/>
    <sheet name="Tableau 21" sheetId="119" r:id="rId41"/>
    <sheet name="Tableau 22" sheetId="134" r:id="rId42"/>
    <sheet name="Tableau 23" sheetId="120" r:id="rId43"/>
    <sheet name="Tableau 24" sheetId="136" r:id="rId44"/>
    <sheet name="Tableau 25" sheetId="121" r:id="rId45"/>
    <sheet name="Tableau 26" sheetId="137" r:id="rId46"/>
    <sheet name="Tableau 27" sheetId="122" r:id="rId47"/>
    <sheet name="Tableau 28" sheetId="138" r:id="rId48"/>
    <sheet name="Méthodologie" sheetId="145" r:id="rId4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43" l="1"/>
  <c r="B17" i="14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export1" type="6" refreshedVersion="4" background="1">
    <textPr sourceFile="C:\Users\cpesenti\Desktop\export.csv" decimal="," thousands=" " tab="0" semicolon="1">
      <textFields count="8">
        <textField type="text"/>
        <textField/>
        <textField/>
        <textField/>
        <textField/>
        <textField/>
        <textField/>
        <textField/>
      </textFields>
    </textPr>
  </connection>
  <connection id="2" xr16:uid="{00000000-0015-0000-FFFF-FFFF01000000}" name="export3" type="6" refreshedVersion="4" background="1">
    <textPr codePage="850" sourceFile="C:\Users\cpesenti\Desktop\export.csv" decimal="," thousands=" " tab="0" semicolon="1">
      <textFields count="8">
        <textField/>
        <textField/>
        <textField/>
        <textField/>
        <textField/>
        <textField/>
        <textField/>
        <textField/>
      </textFields>
    </textPr>
  </connection>
</connections>
</file>

<file path=xl/sharedStrings.xml><?xml version="1.0" encoding="utf-8"?>
<sst xmlns="http://schemas.openxmlformats.org/spreadsheetml/2006/main" count="2084" uniqueCount="458">
  <si>
    <t>01</t>
  </si>
  <si>
    <t>02</t>
  </si>
  <si>
    <t>03</t>
  </si>
  <si>
    <t>04</t>
  </si>
  <si>
    <t>05</t>
  </si>
  <si>
    <t>06</t>
  </si>
  <si>
    <t>07</t>
  </si>
  <si>
    <t>08</t>
  </si>
  <si>
    <t>09</t>
  </si>
  <si>
    <t>Machines-outils</t>
  </si>
  <si>
    <t>Optique</t>
  </si>
  <si>
    <t>Informatique</t>
  </si>
  <si>
    <t>Techniques de mesure</t>
  </si>
  <si>
    <t>Chimie</t>
  </si>
  <si>
    <t>Produits pharmaceutiques</t>
  </si>
  <si>
    <t>Chimie alimentaire</t>
  </si>
  <si>
    <t>Technologie des microstructures, nanotechnologie</t>
  </si>
  <si>
    <t>Génie chimique</t>
  </si>
  <si>
    <t>Manutention</t>
  </si>
  <si>
    <t>Moteurs, pompes, turbines</t>
  </si>
  <si>
    <t>Machines à fabriquer du papier et des textiles</t>
  </si>
  <si>
    <t>Procédés et appareils thermiques</t>
  </si>
  <si>
    <t>Mobilier, jeux</t>
  </si>
  <si>
    <t>Télécommunications</t>
  </si>
  <si>
    <t xml:space="preserve">Chimie de base </t>
  </si>
  <si>
    <t>Matériaux, métallurgie</t>
  </si>
  <si>
    <t>Autres biens de consommation</t>
  </si>
  <si>
    <t>Bas-Rhin</t>
  </si>
  <si>
    <t>Haut-Rhin</t>
  </si>
  <si>
    <t>Dordogne</t>
  </si>
  <si>
    <t>Gironde</t>
  </si>
  <si>
    <t>Landes</t>
  </si>
  <si>
    <t>Lot-et-Garonne</t>
  </si>
  <si>
    <t>Pyrénées-Atlantiques</t>
  </si>
  <si>
    <t>Côte-d'Or</t>
  </si>
  <si>
    <t>Nièvre</t>
  </si>
  <si>
    <t>Saône-et-Loire</t>
  </si>
  <si>
    <t>Yonne</t>
  </si>
  <si>
    <t>Bretagne</t>
  </si>
  <si>
    <t>Finistère</t>
  </si>
  <si>
    <t>Ille-et-Vilaine</t>
  </si>
  <si>
    <t>Morbihan</t>
  </si>
  <si>
    <t>Cher</t>
  </si>
  <si>
    <t>Eure-et-Loir</t>
  </si>
  <si>
    <t>Indre</t>
  </si>
  <si>
    <t>Indre-et-Loire</t>
  </si>
  <si>
    <t>Loir-et-Cher</t>
  </si>
  <si>
    <t>Loiret</t>
  </si>
  <si>
    <t>Ardennes</t>
  </si>
  <si>
    <t>Aube</t>
  </si>
  <si>
    <t>Marne</t>
  </si>
  <si>
    <t>Haute-Marne</t>
  </si>
  <si>
    <t>Corse</t>
  </si>
  <si>
    <t>Doubs</t>
  </si>
  <si>
    <t>Jura</t>
  </si>
  <si>
    <t>Haute-Saône</t>
  </si>
  <si>
    <t>Paris</t>
  </si>
  <si>
    <t>Seine-et-Marne</t>
  </si>
  <si>
    <t>Yvelines</t>
  </si>
  <si>
    <t>Essonne</t>
  </si>
  <si>
    <t>Hauts-de-Seine</t>
  </si>
  <si>
    <t>Seine-Saint-Denis</t>
  </si>
  <si>
    <t>Val-de-Marne</t>
  </si>
  <si>
    <t>Val-d'Oise</t>
  </si>
  <si>
    <t>Aude</t>
  </si>
  <si>
    <t>Gard</t>
  </si>
  <si>
    <t>Hérault</t>
  </si>
  <si>
    <t>Lozère</t>
  </si>
  <si>
    <t>Pyrénées-Orientales</t>
  </si>
  <si>
    <t>Corrèze</t>
  </si>
  <si>
    <t>Creuse</t>
  </si>
  <si>
    <t>Haute-Vienne</t>
  </si>
  <si>
    <t>Meurthe-et-Moselle</t>
  </si>
  <si>
    <t>Meuse</t>
  </si>
  <si>
    <t>Moselle</t>
  </si>
  <si>
    <t>Vosges</t>
  </si>
  <si>
    <t>Ariège</t>
  </si>
  <si>
    <t>Aveyron</t>
  </si>
  <si>
    <t>Haute-Garonne</t>
  </si>
  <si>
    <t>Gers</t>
  </si>
  <si>
    <t>Lot</t>
  </si>
  <si>
    <t>Hautes-Pyrénées</t>
  </si>
  <si>
    <t>Tarn</t>
  </si>
  <si>
    <t>Tarn-et-Garonne</t>
  </si>
  <si>
    <t>Nord</t>
  </si>
  <si>
    <t>Pas-de-Calais</t>
  </si>
  <si>
    <t>Calvados</t>
  </si>
  <si>
    <t>Manche</t>
  </si>
  <si>
    <t>Orne</t>
  </si>
  <si>
    <t>Eure</t>
  </si>
  <si>
    <t>Seine-Maritime</t>
  </si>
  <si>
    <t>Pays de la Loire</t>
  </si>
  <si>
    <t>Loire-Atlantique</t>
  </si>
  <si>
    <t>Maine-et-Loire</t>
  </si>
  <si>
    <t>Mayenne</t>
  </si>
  <si>
    <t>Sarthe</t>
  </si>
  <si>
    <t>Vendée</t>
  </si>
  <si>
    <t>Aisne</t>
  </si>
  <si>
    <t>Oise</t>
  </si>
  <si>
    <t>Somme</t>
  </si>
  <si>
    <t>Charente</t>
  </si>
  <si>
    <t>Charente-Maritime</t>
  </si>
  <si>
    <t>Deux-Sèvres</t>
  </si>
  <si>
    <t>Vienne</t>
  </si>
  <si>
    <t>Provence-Alpes-Côte d'Azur</t>
  </si>
  <si>
    <t>Alpes-de-Haute-Provence</t>
  </si>
  <si>
    <t>Hautes-Alpes</t>
  </si>
  <si>
    <t>Alpes-Maritimes</t>
  </si>
  <si>
    <t>Bouches-du-Rhône</t>
  </si>
  <si>
    <t>Var</t>
  </si>
  <si>
    <t>Vaucluse</t>
  </si>
  <si>
    <t>Ain</t>
  </si>
  <si>
    <t>Ardèche</t>
  </si>
  <si>
    <t>Drôme</t>
  </si>
  <si>
    <t>Isère</t>
  </si>
  <si>
    <t>Loire</t>
  </si>
  <si>
    <t>Rhône</t>
  </si>
  <si>
    <t>Savoie</t>
  </si>
  <si>
    <t>Haute-Savoie</t>
  </si>
  <si>
    <t>Allier</t>
  </si>
  <si>
    <t>Cantal</t>
  </si>
  <si>
    <t>Haute-Loire</t>
  </si>
  <si>
    <t>Puy-de-Dôme</t>
  </si>
  <si>
    <t>Côtes-d'Armor</t>
  </si>
  <si>
    <t>Grand Est</t>
  </si>
  <si>
    <t>Normandie</t>
  </si>
  <si>
    <t>Occitanie</t>
  </si>
  <si>
    <t>Chimie de base</t>
  </si>
  <si>
    <t>Électrotechnique</t>
  </si>
  <si>
    <t>Machines, appareils et énergie électriques</t>
  </si>
  <si>
    <t>Techniques audiovisuelles</t>
  </si>
  <si>
    <t>Communication numérique</t>
  </si>
  <si>
    <t>Techniques de communication de base</t>
  </si>
  <si>
    <t xml:space="preserve">Méthodes de traitement des données à des fins de gestion </t>
  </si>
  <si>
    <t>Instruments</t>
  </si>
  <si>
    <t>Dispositifs de commande</t>
  </si>
  <si>
    <t>Technologie médicale</t>
  </si>
  <si>
    <t>Chimie fine organique</t>
  </si>
  <si>
    <t>Biotechnologie</t>
  </si>
  <si>
    <t xml:space="preserve">Chimie macromoléculaire, polymères </t>
  </si>
  <si>
    <t>Technique de surface, revêtement</t>
  </si>
  <si>
    <t>Écotechnologie</t>
  </si>
  <si>
    <t>Mécanique</t>
  </si>
  <si>
    <t>Autres machines spéciales</t>
  </si>
  <si>
    <t>Éléments mécaniques</t>
  </si>
  <si>
    <t>Transport</t>
  </si>
  <si>
    <t>Autres domaines</t>
  </si>
  <si>
    <t>Génie civil</t>
  </si>
  <si>
    <t>Analyse de matériels biologiques</t>
  </si>
  <si>
    <t>Méthodes de traitement des données à des fins de gestion</t>
  </si>
  <si>
    <t>Semiconducteurs</t>
  </si>
  <si>
    <t xml:space="preserve">Machines, appareils et énergie électriques_x000D_
</t>
  </si>
  <si>
    <t>Auvergne-Rhône-Alpes</t>
  </si>
  <si>
    <t>Bourgogne-Franche-Comté</t>
  </si>
  <si>
    <t>Centre-Val de Loire</t>
  </si>
  <si>
    <t>Hauts-de-France</t>
  </si>
  <si>
    <t>Île-de-France</t>
  </si>
  <si>
    <t>Nouvelle-Aquitaine</t>
  </si>
  <si>
    <t xml:space="preserve">Outre-mer </t>
  </si>
  <si>
    <t xml:space="preserve">Total des étrangers  </t>
  </si>
  <si>
    <t xml:space="preserve">Total des déposants étrangers </t>
  </si>
  <si>
    <t>CORSE</t>
  </si>
  <si>
    <t>LES DÉPOSANTS ET LES INVENTEURS</t>
  </si>
  <si>
    <t xml:space="preserve">L'utilisation des adresses d'inventeurs permet d'amoindrir cette distorsion : en analysant la provenance géographique des inventeurs, on peut mieux appréhender le lien réel entre la réalisation de l'invention et l'importance de la propriété industrielle du département considéré. </t>
  </si>
  <si>
    <t>Cependant, les évolutions d'une année à l'autre pour un département donné ne peuvent en aucun cas être considérées comme significatives d'une tendance de l'activité technologique dans ce département, trop d'éléments externes pouvant influer sur les dépôts de brevets.</t>
  </si>
  <si>
    <t>DOMAINES TECHNOLOGIQUES</t>
  </si>
  <si>
    <t>LE RECOURS AU COMPTAGE FRACTIONNAIRE</t>
  </si>
  <si>
    <t>PERSONNES 
MORALES</t>
  </si>
  <si>
    <t>PERSONNES PHYSIQUES</t>
  </si>
  <si>
    <t xml:space="preserve">Total des déposants français </t>
  </si>
  <si>
    <t>Total des Français par adresse d'inventeurs</t>
  </si>
  <si>
    <r>
      <t>TOTAL DES PARTS R</t>
    </r>
    <r>
      <rPr>
        <b/>
        <sz val="10"/>
        <color theme="1" tint="0.249977111117893"/>
        <rFont val="Calibri"/>
        <family val="2"/>
      </rPr>
      <t>ÉGIONALES</t>
    </r>
    <r>
      <rPr>
        <b/>
        <sz val="10"/>
        <color theme="1" tint="0.249977111117893"/>
        <rFont val="Inpi"/>
      </rPr>
      <t xml:space="preserve"> </t>
    </r>
  </si>
  <si>
    <t>Le compte fractionnaire se situe dans le contexte d’une logique de contribution.</t>
  </si>
  <si>
    <t xml:space="preserve">Pour le département de résidence du déposant, en cas de co-déposants, les comptages sont fractionnaires. Cette méthode permet d'attribuer les brevets selon l'adresse de chacun des déposants sans se limiter à la seule origine du premier déposant nommé dans la demande. </t>
  </si>
  <si>
    <t xml:space="preserve">De même, pour le département de résidence de l'inventeur, en cas de co-inventeurs, les comptages sont fractionnaires. Cette méthode permet d'attribuer les brevets selon l'origine de chacun des inventeurs sans se limiter à la seule origine du premier inventeur nommé dans la demande. </t>
  </si>
  <si>
    <t>Total demandes publiées</t>
  </si>
  <si>
    <r>
      <t xml:space="preserve">
</t>
    </r>
    <r>
      <rPr>
        <b/>
        <sz val="16"/>
        <color theme="0"/>
        <rFont val="Inpi"/>
      </rPr>
      <t xml:space="preserve">
</t>
    </r>
  </si>
  <si>
    <t xml:space="preserve">
</t>
  </si>
  <si>
    <t>La répartition par département est effectuée selon l’adresse de résidence des déposants d’une part puis selon l’adresse de résidence des inventeurs d’autre part. En effet, lorsque la répartition est faite sur la base des adresses de déposants et que le déposant est une personne morale, le département d'origine est celui dans lequel se trouve le siège social ou l’administration centrale, ce qui introduit un biais par rapport au lieu de création de l'invention, et notamment une surestimation de la concentration des inventions en Île de France.</t>
  </si>
  <si>
    <t>Méthodologie</t>
  </si>
  <si>
    <t>Graphique 1</t>
  </si>
  <si>
    <t>Graphique 2</t>
  </si>
  <si>
    <t xml:space="preserve">Tableau 1 </t>
  </si>
  <si>
    <t xml:space="preserve">Tableau 2 </t>
  </si>
  <si>
    <t xml:space="preserve">Tableau 3 </t>
  </si>
  <si>
    <t xml:space="preserve">Tableau 4 </t>
  </si>
  <si>
    <t xml:space="preserve">Tableau 5 </t>
  </si>
  <si>
    <t xml:space="preserve">Tableau 6 </t>
  </si>
  <si>
    <t xml:space="preserve">Tableau 7 </t>
  </si>
  <si>
    <t xml:space="preserve">Tableau 8 </t>
  </si>
  <si>
    <t xml:space="preserve">Tableau 9 </t>
  </si>
  <si>
    <t>Tableau 10</t>
  </si>
  <si>
    <t>Tableau 11</t>
  </si>
  <si>
    <t>Tableau 12</t>
  </si>
  <si>
    <t>Tableau 13</t>
  </si>
  <si>
    <t>Tableau 14</t>
  </si>
  <si>
    <t>Tableau 15</t>
  </si>
  <si>
    <t>Tableau 16</t>
  </si>
  <si>
    <t>Tableau 17</t>
  </si>
  <si>
    <t>Tableau 18</t>
  </si>
  <si>
    <t>Tableau 19</t>
  </si>
  <si>
    <t>Tableau 20</t>
  </si>
  <si>
    <t>Tableau 21</t>
  </si>
  <si>
    <t>Tableau 22</t>
  </si>
  <si>
    <t>Tableau 23</t>
  </si>
  <si>
    <t>Tableau 24</t>
  </si>
  <si>
    <t>Tableau 25</t>
  </si>
  <si>
    <t>Tableau 26</t>
  </si>
  <si>
    <t>Tableau 27</t>
  </si>
  <si>
    <t>Tableau 28</t>
  </si>
  <si>
    <t>Méthodologie de l'étude</t>
  </si>
  <si>
    <t>Graphique 3</t>
  </si>
  <si>
    <t>Graphique 4</t>
  </si>
  <si>
    <t>PARIS</t>
  </si>
  <si>
    <t>HAUTS-DE-SEINE</t>
  </si>
  <si>
    <t>YVELINES</t>
  </si>
  <si>
    <t>HAUTE-GARONNE</t>
  </si>
  <si>
    <t>RHÔNE</t>
  </si>
  <si>
    <t>ISÈRE</t>
  </si>
  <si>
    <t>SEINE-SAINT-DENIS</t>
  </si>
  <si>
    <t>PUY-DE-DÔME</t>
  </si>
  <si>
    <t>BOUCHES-DU-RHÔNE</t>
  </si>
  <si>
    <t>VAL-DE-MARNE</t>
  </si>
  <si>
    <t>GIRONDE</t>
  </si>
  <si>
    <t>HAUTE-SAVOIE</t>
  </si>
  <si>
    <t>ESSONNE</t>
  </si>
  <si>
    <t>ALPES-MARITIMES</t>
  </si>
  <si>
    <t>SEINE-MARITIME</t>
  </si>
  <si>
    <t>SOMME</t>
  </si>
  <si>
    <t>VAL-D'OISE</t>
  </si>
  <si>
    <t>NORD</t>
  </si>
  <si>
    <t>LOIRE-ATLANTIQUE</t>
  </si>
  <si>
    <t>PYRÉNÉES-ATLANTIQUES</t>
  </si>
  <si>
    <t>SEINE-ET-MARNE</t>
  </si>
  <si>
    <t>DOUBS</t>
  </si>
  <si>
    <t>ILLE-ET-VILAINE</t>
  </si>
  <si>
    <t>OISE</t>
  </si>
  <si>
    <t>AIN</t>
  </si>
  <si>
    <t>LOIRET</t>
  </si>
  <si>
    <t>MAINE-ET-LOIRE</t>
  </si>
  <si>
    <t>BAS-RHIN</t>
  </si>
  <si>
    <t>EURE</t>
  </si>
  <si>
    <t>DOMAINE TECHNOLOGIQUE</t>
  </si>
  <si>
    <t>INVENTEURS EN RÉGION AUVERGNE-RHÔNE-ALPES</t>
  </si>
  <si>
    <t>INVENTEURS AYANT UNE ADRESSE DE RÉSIDENCE EN FRANCE</t>
  </si>
  <si>
    <t>ÉLECTROTECHNIQUE</t>
  </si>
  <si>
    <t>INSTRUMENTS</t>
  </si>
  <si>
    <t>CHIMIE</t>
  </si>
  <si>
    <t>MÉCANIQUE</t>
  </si>
  <si>
    <t>AUTRES DOMAINES</t>
  </si>
  <si>
    <t>INVENTEURS EN RÉGION BOURGOGNE-FRANCHE-COMTÉ</t>
  </si>
  <si>
    <t>INVENTEURS EN RÉGION BRETAGNE</t>
  </si>
  <si>
    <t>INVENTEURS EN RÉGION CENTRE-VAL DE LOIRE</t>
  </si>
  <si>
    <t>INVENTEURS DE LA COLLECTIVITÉ TERRITORIALE DE CORSE</t>
  </si>
  <si>
    <t>INVENTEURS EN RÉGION GRAND EST</t>
  </si>
  <si>
    <t>INVENTEURS DE LA FRANCE OUTRE-MER</t>
  </si>
  <si>
    <t xml:space="preserve">GRAPHIQUE 19 : LES PRINCIPAUX SOUS-DOMAINES TECHNOLOGIQUES PAR DÉPARTEMENT SELON L’ADRESSE DE RÉSIDENCE DES INVENTEURS EN COMPTAGE FRACTIONNAIRE </t>
  </si>
  <si>
    <t xml:space="preserve">DÉPARTEMENT </t>
  </si>
  <si>
    <t>SOUS-DOMAINE TECHNOLOGIQUE PRINCIPAL</t>
  </si>
  <si>
    <t>AISNE</t>
  </si>
  <si>
    <t>ALLIER</t>
  </si>
  <si>
    <t>ALPES-DE-HAUTE-PROVENCE</t>
  </si>
  <si>
    <t>ARDÈCHE</t>
  </si>
  <si>
    <t>ARDENNES</t>
  </si>
  <si>
    <t>ARIÈGE</t>
  </si>
  <si>
    <t>AUDE</t>
  </si>
  <si>
    <t>AVEYRON</t>
  </si>
  <si>
    <t>CALVADOS</t>
  </si>
  <si>
    <t>CANTAL</t>
  </si>
  <si>
    <t>CHARENTE</t>
  </si>
  <si>
    <t>CHARENTE-MARITIME</t>
  </si>
  <si>
    <t>CORRÈZE</t>
  </si>
  <si>
    <t>CÔTE-D'OR</t>
  </si>
  <si>
    <t>CREUSE</t>
  </si>
  <si>
    <t>DEUX-SÈVRES</t>
  </si>
  <si>
    <t>DORDOGNE</t>
  </si>
  <si>
    <t>DRÔME</t>
  </si>
  <si>
    <t>EURE-ET-LOIR</t>
  </si>
  <si>
    <t>FINISTÈRE</t>
  </si>
  <si>
    <t>GARD</t>
  </si>
  <si>
    <t>GERS</t>
  </si>
  <si>
    <t>HAUTE-LOIRE</t>
  </si>
  <si>
    <t>HAUTE-MARNE</t>
  </si>
  <si>
    <t>HAUTES-ALPES</t>
  </si>
  <si>
    <t>HAUTE-SAÔNE</t>
  </si>
  <si>
    <t>HAUTES-PYRÉNÉES</t>
  </si>
  <si>
    <t>HAUTE-VIENNE</t>
  </si>
  <si>
    <t>HAUT-RHIN</t>
  </si>
  <si>
    <t>HÉRAULT</t>
  </si>
  <si>
    <t>INDRE</t>
  </si>
  <si>
    <t>INDRE-ET-LOIRE</t>
  </si>
  <si>
    <t>JURA</t>
  </si>
  <si>
    <t>LANDES</t>
  </si>
  <si>
    <t>LOIRE</t>
  </si>
  <si>
    <t>LOIR-ET-CHER</t>
  </si>
  <si>
    <t>LOT</t>
  </si>
  <si>
    <t>LOT-ET-GARONNE</t>
  </si>
  <si>
    <t>LOZÈRE</t>
  </si>
  <si>
    <t>MANCHE</t>
  </si>
  <si>
    <t>MARNE</t>
  </si>
  <si>
    <t>MAYENNE</t>
  </si>
  <si>
    <t>MEURTHE-ET-MOSELLE</t>
  </si>
  <si>
    <t>MEUSE</t>
  </si>
  <si>
    <t>MORBIHAN</t>
  </si>
  <si>
    <t>MOSELLE</t>
  </si>
  <si>
    <t>NIÈVRE</t>
  </si>
  <si>
    <t>ORNE</t>
  </si>
  <si>
    <t>PAS-DE-CALAIS</t>
  </si>
  <si>
    <t>PYRÉNÉES-ORIENTALES</t>
  </si>
  <si>
    <t>SAÔNE-ET-LOIRE</t>
  </si>
  <si>
    <t>SARTHE</t>
  </si>
  <si>
    <t>SAVOIE</t>
  </si>
  <si>
    <t>TARN</t>
  </si>
  <si>
    <t>TARN-ET-GARONNE</t>
  </si>
  <si>
    <t>VAR</t>
  </si>
  <si>
    <t>VAUCLUSE</t>
  </si>
  <si>
    <t>VENDÉE</t>
  </si>
  <si>
    <t>VIENNE</t>
  </si>
  <si>
    <t>VOSGES</t>
  </si>
  <si>
    <t>YONNE</t>
  </si>
  <si>
    <t>Graphique 5</t>
  </si>
  <si>
    <t>Graphique 6</t>
  </si>
  <si>
    <t>Graphique 7</t>
  </si>
  <si>
    <t>Graphique 8</t>
  </si>
  <si>
    <t>Graphique 9</t>
  </si>
  <si>
    <t>Graphique 10</t>
  </si>
  <si>
    <t>Graphique 11</t>
  </si>
  <si>
    <t>Graphique 12</t>
  </si>
  <si>
    <t>Graphique 13</t>
  </si>
  <si>
    <t>Graphique 14</t>
  </si>
  <si>
    <t>Graphique 15</t>
  </si>
  <si>
    <t>Graphique 16</t>
  </si>
  <si>
    <t>Graphique 17</t>
  </si>
  <si>
    <t>Graphique 18</t>
  </si>
  <si>
    <t>Graphique 19</t>
  </si>
  <si>
    <t xml:space="preserve">Les principaux sous-domaines technologiques par département selon l’adresse de résidence des inventeurs en comptage fractionnaire </t>
  </si>
  <si>
    <t xml:space="preserve"> INVENTEURS EN RÉGION NOUVELLE-AQUITAINE</t>
  </si>
  <si>
    <t>INVENTEURS EN RÉGION NORMANDIE</t>
  </si>
  <si>
    <t>INVENTEURS EN RÉGION HAUTS-DE-FRANCE</t>
  </si>
  <si>
    <t>INVENTEURS EN RÉGION OCCITANIE</t>
  </si>
  <si>
    <t>INVENTEURS EN RÉGION 
PAYS DE LA LOIRE</t>
  </si>
  <si>
    <t>INVENTEURS EN RÉGION PROVENCE-ALPES-CÔTE D'AZUR</t>
  </si>
  <si>
    <t>DEUXIÈME SOUS-DOMAINE TECHNOLOGIQUE PRINCIPAL EX AEQUO</t>
  </si>
  <si>
    <t>TROISIÈME SOUS-DOMAINE TECHNOLOGIQUE PRINCIPAL EX AEQUO</t>
  </si>
  <si>
    <t>Bouches-Du-Rhône</t>
  </si>
  <si>
    <t>AUBE</t>
  </si>
  <si>
    <t>CHER</t>
  </si>
  <si>
    <t>CÔTES-D'ARMOR</t>
  </si>
  <si>
    <t>OUTRE-MER</t>
  </si>
  <si>
    <t>Territoire de Belfort</t>
  </si>
  <si>
    <t>Total des demandes de brevet publiées à l'INPI</t>
  </si>
  <si>
    <t xml:space="preserve">     Note 1 : en raison des arrondis qu'implique le comptage fractionnaire, la somme des demandes de brevet publiées par département peut être 
     différente du total résultant du comptage des demandes de brevet publiées pour chacune des régions et pour toute la France.
      Note 2 : sont qualifiés de non significatifs (NS) les pourcentages dont l'un des chiffres est inférieur ou égal à 10.
      Note 3 : certaines adresses de déposants français peuvent être manquantes ou non exploitables.
      Note 4 : les évolutions d'une année à l'autre pour un département donné ne peuvent en aucun cas être considérées comme significatives d'une 
      tendance de l'activité technologique dans ce département, trop d'éléments externes pouvant influer sur les dépôts de brevets.
      SOURCE ET TRAITEMENTS INPI 2024</t>
  </si>
  <si>
    <t xml:space="preserve">Enfin, les contributions de chaque domaine technologique à chaque demande de brevet selon l’adresse de résidence des inventeurs sont fractionnées pour obtenir des sommes égales à 100% sur l’ensemble des demandes de brevet. </t>
  </si>
  <si>
    <t xml:space="preserve">On notera qu'en raison des arrondis qu'implique le comptage fractionnaire, la somme des demandes de brevet publiées par département et par domaine technologique peut être différente du total résultant du comptage des demandes de brevet publiées par département et par domaine technologique pour chacune des régions et pour toute la France.   </t>
  </si>
  <si>
    <t>DEMANDES DE BREVET PUBLIÉES</t>
  </si>
  <si>
    <t>TERRITOIRE DE BELFORT</t>
  </si>
  <si>
    <t>INVENTEURS EN RÉGION 
ÎLE-DE-FRANCE</t>
  </si>
  <si>
    <t xml:space="preserve">Part régionale des demandes de brevet publiées à l’INPI en 2024 selon l’adresse de résidence des déposants en comptage fractionnaire </t>
  </si>
  <si>
    <t xml:space="preserve">Départements français ayant plus de 100 demandes de brevet publiées à l’INPI en 2024 selon l’adresse de résidence des déposants en comptage fractionnaire </t>
  </si>
  <si>
    <t xml:space="preserve">Part régionale des demandes de brevet publiées à l’INPI en 2024 selon l’adresse de résidence des inventeurs en comptage fractionnaire </t>
  </si>
  <si>
    <t>Départements français ayant plus de 100 demandes de brevet publiées à l’INPI en 2024 selon l’adresse de résidence des inventeurs en comptage fractionnaire</t>
  </si>
  <si>
    <t xml:space="preserve">Part de chacun des cinq domaines technologiques des demandes de brevet publiées à l’INPI en 2024 dans la région Auvergne-Rhône-Alpes selon l’adresse de résidence des inventeurs en comptage fractionnaire </t>
  </si>
  <si>
    <t xml:space="preserve">Part de chacun des cinq domaines technologiques des demandes de brevet publiées à l’INPI en 2024 dans la région Bourgogne-Franche-Comté selon l’adresse de résidence des inventeurs en comptage fractionnaire </t>
  </si>
  <si>
    <t xml:space="preserve">Part de chacun des cinq domaines technologiques des demandes de brevet publiées à l’INPI en 2024 dans la région Bretagne selon l’adresse de résidence des inventeurs en comptage fractionnaire </t>
  </si>
  <si>
    <t xml:space="preserve">Part de chacun des cinq domaines technologiques des demandes de brevet publiées à l’INPI en 2024 dans la région Centre-Val de Loire selon l’adresse de résidence des inventeurs en comptage fractionnaire </t>
  </si>
  <si>
    <t xml:space="preserve">Part de chacun des cinq domaines technologiques des demandes de brevet publiées à l’INPI en 2024 de la collectivité territoriale de Corse selon l’adresse de résidence des inventeurs en comptage fractionnaire </t>
  </si>
  <si>
    <t xml:space="preserve">Part de chacun des cinq domaines technologiques des demandes de brevet publiées à l’INPI en 2024 dans la région Grand Est selon l’adresse de résidence des inventeurs en comptage fractionnaire </t>
  </si>
  <si>
    <t xml:space="preserve">Part de chacun des cinq domaines technologiques des demandes de brevet publiées à l’INPI en 2024 dans la région Hauts-de-France selon l’adresse de résidence des inventeurs en comptage fractionnaire </t>
  </si>
  <si>
    <t xml:space="preserve">Part de chacun des cinq domaines technologiques des demandes de brevet publiées à l’INPI en 2024 dans la région Île-de-France selon l’adresse de résidence des inventeurs en comptage fractionnaire </t>
  </si>
  <si>
    <t xml:space="preserve">Part de chacun des cinq domaines technologiques des demandes de brevet publiées à l’INPI en 2024 dans la région Normandie selon l’adresse de résidence des inventeurs en comptage fractionnaire </t>
  </si>
  <si>
    <t xml:space="preserve">Part de chacun des cinq domaines technologiques des demandes de brevet publiées à l’INPI en 2024 dans la région Nouvelle-Aquitaine selon l’adresse de résidence des inventeurs en comptage fractionnaire </t>
  </si>
  <si>
    <t xml:space="preserve">Part de chacun des cinq domaines technologiques des demandes de brevet publiées à l’INPI en 2024 dans la région Occitanie selon l’adresse de résidence des inventeurs en comptage fractionnaire </t>
  </si>
  <si>
    <t xml:space="preserve">Part de chacun des cinq domaines technologiques des demandes de brevet publiées à l’INPI en 2024 dans la région Pays de la Loire selon l’adresse de résidence des inventeurs en comptage fractionnaire </t>
  </si>
  <si>
    <t xml:space="preserve">Part de chacun des cinq domaines technologiques des demandes de brevet publiées à l’INPI en 2024 dans la région Provence-Alpes-Côte d'Azur selon l’adresse de résidence des inventeurs en comptage fractionnaire </t>
  </si>
  <si>
    <t xml:space="preserve">Part de chacun des cinq domaines technologiques des demandes de brevet publiées à l’INPI en 2024 dans la France Outre-mer selon l’adresse de résidence des inventeurs en comptage fractionnaire </t>
  </si>
  <si>
    <t xml:space="preserve">Répartition des demandes de brevet publiées à l’INPI en 2024 par département selon l'adresse de résidence des déposants en comptage fractionnaire </t>
  </si>
  <si>
    <t>Répartition des demandes de brevet publiées à l’INPI en 2024 par domaine technologique et par région des inventeurs en comptage fractionnaire  - Auvergne-Rhône-Alpes</t>
  </si>
  <si>
    <t>Répartition des demandes de brevet publiées à l’INPI en 2024 par domaine technologique et par département des inventeurs en comptage fractionnaire  - Auvergne-Rhône-Alpes</t>
  </si>
  <si>
    <t>Répartition des demandes de brevet publiées à l’INPI en 2024 par domaine technologique et par région des inventeurs en comptage fractionnaire  - Bourgogne-Franche-Comté</t>
  </si>
  <si>
    <t>Répartition des demandes de brevet publiées à l’INPI en 2024 par domaine technologique et par département des inventeurs en comptage fractionnaire  - Bourgogne-Franche-Comté</t>
  </si>
  <si>
    <t xml:space="preserve">Répartition des demandes de brevet publiées à l’INPI en 2024 par domaine technologique et par région des inventeurs en comptage fractionnaire  - Bretagne </t>
  </si>
  <si>
    <t>Répartition des demandes de brevet publiées à l’INPI en 2024 par domaine technologique et par département des inventeurs en comptage fractionnaire  - Bretagne</t>
  </si>
  <si>
    <t>Répartition des demandes de brevet publiées à l’INPI en 2024 par domaine technologique et par région des inventeurs en comptage fractionnaire  - Centre-Val de Loire</t>
  </si>
  <si>
    <t>Répartition des demandes de brevet publiées à l’INPI en 2024 par domaine technologique et par département des inventeurs en comptage fractionnaire  - Centre-Val de Loire</t>
  </si>
  <si>
    <t>Répartition des demandes de brevet publiées à l’INPI en 2024 par domaine technologique et par région des inventeurs en comptage fractionnaire  - Corse</t>
  </si>
  <si>
    <t>Répartition des demandes de brevet publiées à l’INPI en 2024 par domaine technologique et par région des inventeurs en comptage fractionnaire  - Grand Est</t>
  </si>
  <si>
    <t xml:space="preserve">Répartition des demandes de brevet publiées à l’INPI en 2024 par domaine technologique et par département des inventeurs en comptage fractionnaire  - Grand Est </t>
  </si>
  <si>
    <t>Répartition des demandes de brevet publiées à l’INPI en 2024 par domaine technologique et par région des inventeurs en comptage fractionnaire  - Hauts-de-France</t>
  </si>
  <si>
    <t>Répartition des demandes de brevet publiées à l’INPI en 2024 par domaine technologique et par département des inventeurs en comptage fractionnaire  - Hauts-de-France</t>
  </si>
  <si>
    <t>Répartition des demandes de brevet publiées à l’INPI en 2024 par domaine technologique et par région des inventeurs en comptage fractionnaire  - Île-de-France</t>
  </si>
  <si>
    <t xml:space="preserve">Répartition des demandes de brevet publiées à l’INPI en 2024 par domaine technologique et par département des inventeurs en comptage fractionnaire  - Île-de-France </t>
  </si>
  <si>
    <t>Répartition des demandes de brevet publiées à l’INPI en 2024 par domaine technologique et par région des inventeurs en comptage fractionnaire  - Normandie</t>
  </si>
  <si>
    <t>Répartition des demandes de brevet publiées à l’INPI en 2024 par domaine technologique et par département des inventeurs en comptage fractionnaire  - Normandie</t>
  </si>
  <si>
    <t>Répartition des demandes de brevet publiées à l’INPI en 2024 par domaine technologique et par région des inventeurs en comptage fractionnaire  - Nouvelle-Aquitaine</t>
  </si>
  <si>
    <t xml:space="preserve">Répartition des demandes de brevet publiées à l’INPI en 2024 par domaine technologique et par département des inventeurs en comptage fractionnaire  - Nouvelle-Aquitaine </t>
  </si>
  <si>
    <t>Répartition des demandes de brevet publiées à l’INPI en 2024 par domaine technologique et par région des inventeurs en comptage fractionnaire  - Occitanie</t>
  </si>
  <si>
    <t xml:space="preserve">Répartition des demandes de brevet publiées à l’INPI en 2024 par domaine technologique et par département des inventeurs en comptage fractionnaire  - Occitanie </t>
  </si>
  <si>
    <t>Répartition des demandes de brevet publiées à l’INPI en 2024 par domaine technologique et par région des inventeurs en comptage fractionnaire  - Pays de la Loire</t>
  </si>
  <si>
    <t xml:space="preserve">Répartition des demandes de brevet publiées à l’INPI en 2024 par domaine technologique et par département des inventeurs en comptage fractionnaire  - Pays de la Loire </t>
  </si>
  <si>
    <t>Répartition des demandes de brevet publiées à l’INPI en 2024 par domaine technologique et par région des inventeurs en comptage fractionnaire  - Provence-Alpes-Côte d'Azur</t>
  </si>
  <si>
    <t>Répartition des demandes de brevet publiées à l’INPI en 2024 par domaine technologique et par département des inventeurs en comptage fractionnaire  - Provence-Alpes-Côte d'Azur</t>
  </si>
  <si>
    <t>Répartition des demandes de brevet publiées à l’INPI en 2024 par domaine technologique et par région des inventeurs en comptage fractionnaire  - Outre-mer</t>
  </si>
  <si>
    <t xml:space="preserve">TABLEAU 1 : RÉPARTITION DES DEMANDES DE BREVET PUBLIÉES À L’INPI EN 2024 PAR DÉPARTEMENT SELON L'ADRESSE DE RÉSIDENCE DES DÉPOSANTS EN COMPTAGE FRACTIONNAIRE </t>
  </si>
  <si>
    <t>TOTAL 2024</t>
  </si>
  <si>
    <t>EVOLUTION 2024/2023</t>
  </si>
  <si>
    <t>EVOLUTION 2024/2020</t>
  </si>
  <si>
    <t>SOURCE ET TRAITEMENTS INPI 2025</t>
  </si>
  <si>
    <t>GRAPHIQUE 2 : DÉPARTEMENTS FRANÇAIS AYANT PLUS DE 100 DEMANDES DE BREVET PUBLIÉES À L’INPI EN 2024 SELON L’ADRESSE DE RÉSIDENCE DES DÉPOSANTS EN COMPTAGE FRACTIONNAIRE</t>
  </si>
  <si>
    <t xml:space="preserve">TABLEAU 2 : RÉPARTITION DES DEMANDES DE BREVET PUBLIÉES À L’INPI DE 2021 À 2024 PAR DÉPARTEMENT SELON L'ADRESSE DE RÉSIDENCE DES INVENTEURS EN COMPTAGE FRACTIONNAIRE </t>
  </si>
  <si>
    <t xml:space="preserve">      Note 1 : en raison des arrondis qu'implique le comptage fractionnaire, la somme des demandes de brevet publiées par département peut être 
      différente du total résultant du comptage des demandes de brevet publiées pour chacune des régions et pour toute la France.
      Note 2 : certaines demandes de brevet publiées ne comportent aucune indication sur la nationalité et l'adresse de l'inventeur (30 en 2024)
      Note 3 : les évolutions d'une année à l'autre pour un département donné ne peuvent en aucun cas être considérées comme significatives d'une tendance de l'activité technologique dans ce département, trop d'éléments externes pouvant influer sur les dépôts de brevets.
      SOURCE ET TRAITEMENTS INPI 2025</t>
  </si>
  <si>
    <t>GRAPHIQUE 4 : DÉPARTEMENTS FRANÇAIS AYANT PLUS DE 100 DEMANDES DE BREVET PUBLIÉES À L’INPI EN 2024 SELON L’ADRESSE DE RÉSIDENCE DES INVENTEURS EN COMPTAGE FRACTIONNAIRE</t>
  </si>
  <si>
    <t>TABLEAU 3 - RÉPARTITION DES DEMANDES DE BREVET PUBLIÉES À L’INPI EN 2024 PAR DOMAINE TECHNOLOGIQUE ET PAR RÉGION DES INVENTEURS  EN COMPTAGE FRACTIONNAIRE - AUVERGNE-RHÔNE-ALPES</t>
  </si>
  <si>
    <t>TABLEAU 4 - RÉPARTITION DES DEMANDES DE BREVET PUBLIÉES À L’INPI EN 2024 PAR DOMAINE TECHNOLOGIQUE ET PAR DÉPARTEMENT DES INVENTEURS  EN COMPTAGE FRACTIONNAIRE - AUVERGNE-RHÔNE-ALPES</t>
  </si>
  <si>
    <t xml:space="preserve">GRAPHIQUE 5 : PART DE CHACUN DES CINQ DOMAINES TECHNOLOGIQUES DES DEMANDES DE BREVET PUBLIÉES À L’INPI EN 2024 DANS LA RÉGION AUVERGNE-RHÔNE-ALPES SELON L’ADRESSE DE RÉSIDENCE DES INVENTEURS EN COMPTAGE FRACTIONNAIRE </t>
  </si>
  <si>
    <t xml:space="preserve">GRAPHIQUE 6 : PART DE CHACUN DES CINQ DOMAINES TECHNOLOGIQUES DES DEMANDES DE BREVET PUBLIÉES À L’INPI EN 2024 DANS LA RÉGION BOURGOGNE-FRANCHE-COMTÉ SELON L’ADRESSE DE RÉSIDENCE DES INVENTEURS EN COMPTAGE FRACTIONNAIRE </t>
  </si>
  <si>
    <t xml:space="preserve">GRAPHIQUE 7 : PART DE CHACUN DES CINQ DOMAINES TECHNOLOGIQUES DES DEMANDES DE BREVET PUBLIÉES À L’INPI EN 2024 DANS LA RÉGION BRETAGNE SELON L’ADRESSE DE RÉSIDENCE DES INVENTEURS 
EN COMPTAGE FRACTIONNAIRE </t>
  </si>
  <si>
    <t xml:space="preserve">GRAPHIQUE 8 : PART DE CHACUN DES CINQ DOMAINES TECHNOLOGIQUES DES DEMANDES DE BREVET PUBLIÉES À L’INPI EN 2024 DANS LA RÉGION CENTRE-VAL DE LOIRE SELON L’ADRESSE DE RÉSIDENCE DES INVENTEURS 
EN COMPTAGE FRACTIONNAIRE </t>
  </si>
  <si>
    <t xml:space="preserve">GRAPHIQUE 9 : PART DE CHACUN DES CINQ DOMAINES TECHNOLOGIQUES DES DEMANDES DE BREVET PUBLIÉES À L’INPI EN 2024 DANS LA COLLECTIVITÉ TERRITORIALE DE CORSE SELON L’ADRESSE DE RÉSIDENCE DES INVENTEURS EN COMPTAGE FRACTIONNAIRE </t>
  </si>
  <si>
    <t xml:space="preserve">GRAPHIQUE 10 : PART DE CHACUN DES CINQ DOMAINES TECHNOLOGIQUES DES DEMANDES DE BREVET PUBLIÉES À L’INPI EN 2024 DANS LA RÉGION GRAND EST SELON L’ADRESSE DE RÉSIDENCE DES INVENTEURS 
EN COMPTAGE FRACTIONNAIRE </t>
  </si>
  <si>
    <t xml:space="preserve">GRAPHIQUE 11 : PART DE CHACUN DES CINQ DOMAINES TECHNOLOGIQUES DES DEMANDES DE BREVET PUBLIÉES À L’INPI EN 2024 DANS LA RÉGION HAUTS-DE-FRANCE SELON L’ADRESSE DE RÉSIDENCE DES INVENTEURS 
EN COMPTAGE FRACTIONNAIRE </t>
  </si>
  <si>
    <t xml:space="preserve">GRAPHIQUE 12 : PART DE CHACUN DES CINQ DOMAINES TECHNOLOGIQUES DES DEMANDES DE BREVET PUBLIÉES À L’INPI EN 2024 DANS LA RÉGION
 ÎLE-DE-FRANCE SELON L’ADRESSE DE RÉSIDENCE DES INVENTEURS 
EN COMPTAGE FRACTIONNAIRE </t>
  </si>
  <si>
    <t xml:space="preserve">GRAPHIQUE 13 : PART DE CHACUN DES CINQ DOMAINES TECHNOLOGIQUES DES DEMANDES DE BREVET PUBLIÉES À L’INPI EN 2024 DANS LA RÉGION NORMANDIE SELON L’ADRESSE DE RÉSIDENCE DES INVENTEURS 
EN COMPTAGE FRACTIONNAIRE </t>
  </si>
  <si>
    <t xml:space="preserve">GRAPHIQUE 14 : PART DE CHACUN DES CINQ DOMAINES TECHNOLOGIQUES DES DEMANDES DE BREVET PUBLIÉES À L’INPI EN 2024 DANS LA RÉGION NOUVELLE-AQUITAINE SELON L’ADRESSE DE RÉSIDENCE DES INVENTEURS 
EN COMPTAGE FRACTIONNAIRE </t>
  </si>
  <si>
    <t xml:space="preserve">GRAPHIQUE 15 : PART DE CHACUN DES CINQ DOMAINES TECHNOLOGIQUES DES DEMANDES DE BREVET PUBLIÉES À L’INPI EN 2024 DANS LA RÉGION OCCITANIE SELON L’ADRESSE DE RÉSIDENCE DES INVENTEURS 
EN COMPTAGE FRACTIONNAIRE </t>
  </si>
  <si>
    <t xml:space="preserve">GRAPHIQUE 16 : PART DE CHACUN DES CINQ DOMAINES TECHNOLOGIQUES DES DEMANDES DE BREVET PUBLIÉES À L’INPI EN 2024 DANS LA RÉGION PAYS DE LA LOIRE SELON L’ADRESSE DE RÉSIDENCE DES INVENTEURS 
EN COMPTAGE FRACTIONNAIRE </t>
  </si>
  <si>
    <t xml:space="preserve">GRAPHIQUE 17 : PART DE CHACUN DES CINQ DOMAINES TECHNOLOGIQUES DES DEMANDES DE BREVET PUBLIÉES À L’INPI EN 2024 DANS LA RÉGION PROVENCE-ALPES-CÔTE D'AZUR SELON L’ADRESSE DE RÉSIDENCE DES INVENTEURS EN COMPTAGE FRACTIONNAIRE </t>
  </si>
  <si>
    <t>TABLEAU 5 - RÉPARTITION DES DEMANDES DE BREVET PUBLIÉES À L’INPI EN 2024 PAR DOMAINE TECHNOLOGIQUE ET PAR RÉGION DES INVENTEURS  EN COMPTAGE FRACTIONNAIRE - BOURGOGNE-FRANCHE-COMTÉ</t>
  </si>
  <si>
    <t>TABLEAU 7 - RÉPARTITION DES DEMANDES DE BREVET PUBLIÉES À L’INPI EN 2024 PAR DOMAINE TECHNOLOGIQUE ET PAR RÉGION DES INVENTEURS  EN COMPTAGE FRACTIONNAIRE - BRETAGNE</t>
  </si>
  <si>
    <t>TABLEAU 9 - RÉPARTITION DES DEMANDES DE BREVET PUBLIÉES À L’INPI EN 2024 PAR DOMAINE TECHNOLOGIQUE ET PAR RÉGION DES INVENTEURS  EN COMPTAGE FRACTIONNAIRE - CENTRE-VAL DE LOIRE</t>
  </si>
  <si>
    <t>TABLEAU 11 - RÉPARTITION DES DEMANDES DE BREVET PUBLIÉES À L’INPI EN 2024 PAR DOMAINE TECHNOLOGIQUE ET PAR RÉGION DES INVENTEURS  EN COMPTAGE FRACTIONNAIRE - CORSE</t>
  </si>
  <si>
    <t>TABLEAU 12 - RÉPARTITION DES DEMANDES DE BREVET PUBLIÉES À L’INPI EN 2024 PAR DOMAINE TECHNOLOGIQUE ET PAR RÉGION DES INVENTEURS  EN COMPTAGE FRACTIONNAIRE - GRAND EST</t>
  </si>
  <si>
    <t>TABLEAU 14 - RÉPARTITION DES DEMANDES DE BREVET PUBLIÉES À L’INPI EN 2024 PAR DOMAINE TECHNOLOGIQUE ET PAR RÉGION DES INVENTEURS  EN COMPTAGE FRACTIONNAIRE - HAUTS-DE-FRANCE</t>
  </si>
  <si>
    <t>TABLEAU 16 - RÉPARTITION DES DEMANDES DE BREVET PUBLIÉES À L’INPI EN 2024 PAR DOMAINE TECHNOLOGIQUE ET PAR RÉGION DES INVENTEURS  EN COMPTAGE FRACTIONNAIRE - 
ÎLE-DE-FRANCE</t>
  </si>
  <si>
    <t>TABLEAU 18 - RÉPARTITION DES DEMANDES DE BREVET PUBLIÉES À L’INPI EN 2024 PAR DOMAINE TECHNOLOGIQUE ET PAR RÉGION DES INVENTEURS  EN COMPTAGE FRACTIONNAIRE - NORMANDIE</t>
  </si>
  <si>
    <t>TABLEAU 20 - RÉPARTITION DES DEMANDES DE BREVET PUBLIÉES À L’INPI EN 2024 PAR DOMAINE TECHNOLOGIQUE ET PAR RÉGION DES INVENTEURS  EN COMPTAGE FRACTIONNAIRE - NOUVELLE-AQUITAINE</t>
  </si>
  <si>
    <t>TABLEAU 22 - RÉPARTITION DES DEMANDES DE BREVET PUBLIÉES À L’INPI EN 2024 PAR DOMAINE TECHNOLOGIQUE ET PAR RÉGION DES INVENTEURS  EN COMPTAGE FRACTIONNAIRE - OCCITANIE</t>
  </si>
  <si>
    <t>TABLEAU 24 - RÉPARTITION DES DEMANDES DE BREVET PUBLIÉES À L’INPI EN 2024 PAR DOMAINE TECHNOLOGIQUE ET PAR RÉGION DES INVENTEURS  EN COMPTAGE FRACTIONNAIRE - 
PAYS DE LA LOIRE</t>
  </si>
  <si>
    <t>TABLEAU 26 - RÉPARTITION DES DEMANDES DE BREVET PUBLIÉES À L’INPI EN 2024 PAR DOMAINE TECHNOLOGIQUE ET PAR RÉGION DES INVENTEURS  EN COMPTAGE FRACTIONNAIRE - PROVENCE-ALPES-CÔTE D'AZUR</t>
  </si>
  <si>
    <t>TABLEAU 28 - RÉPARTITION DES DEMANDES DE BREVET PUBLIÉES À L’INPI EN 2024 PAR DOMAINE TECHNOLOGIQUE ET PAR RÉGION DES INVENTEURS  EN COMPTAGE FRACTIONNAIRE - OUTRE-MER</t>
  </si>
  <si>
    <t>Les statistiques portent sur les demandes de brevet publiées à l’INPI en 2024. S’agissant de demandes publiées en 2024, il s’agit de demandes déposées entre le 1er juillet 2022 et le 30 juin 2023.</t>
  </si>
  <si>
    <t>En fonction des codes de la Classification internationale des brevets (CIB) attribués au cours de la procédure, les demandes de brevet publiées sont rassemblées en 5 domaines technologiques et 35 sous-domaines technologiques selon la table de concordance CIB - technologie publiée par l’Organisation mondiale de la propriété intellectuelle (OMPI) : cette table établit un lien entre les symboles de classement de la Classification internationale des brevets (CIB) et les domaines technologiques. Chaque demande de brevet publiée peut avoir un ou plusieurs codes CIB, et appartenir à un ou plusieurs domaines technologiques (mise à jour juillet 2024). Le principe de comptage utilisé est le compte fractionnaire.</t>
  </si>
  <si>
    <t xml:space="preserve">TABLEAU 6 - RÉPARTITION DES DEMANDES DE BREVET PUBLIÉES À L’INPI EN 2024 PAR DOMAINE TECHNOLOGIQUE ET PAR DÉPARTEMENT DES INVENTEURS  EN COMPTAGE FRACTIONNAIRE - BOURGOGNE-FRANCHE-COMTÉ </t>
  </si>
  <si>
    <t>TABLEAU 8 - RÉPARTITION DES DEMANDES DE BREVET PUBLIÉES À L’INPI EN 2024 PAR DOMAINE TECHNOLOGIQUE ET PAR DÉPARTEMENT DES INVENTEURS  EN COMPTAGE FRACTIONNAIRE - BRETAGNE</t>
  </si>
  <si>
    <t>TABLEAU 10 - RÉPARTITION DES DEMANDES DE BREVET PUBLIÉES À L’INPI EN 2024 PAR DOMAINE TECHNOLOGIQUE ET PAR DÉPARTEMENT DES INVENTEURS  EN COMPTAGE FRACTIONNAIRE - CENTRE-VAL DE LOIRE</t>
  </si>
  <si>
    <t xml:space="preserve">TABLEAU 13 - RÉPARTITION DES DEMANDES DE BREVET PUBLIÉES À L’INPI EN 2024 PAR DOMAINE TECHNOLOGIQUE ET PAR DÉPARTEMENT DES INVENTEURS  EN COMPTAGE FRACTIONNAIRE - 
GRAND EST </t>
  </si>
  <si>
    <t>TABLEAU 15 - RÉPARTITION DES DEMANDES DE BREVET PUBLIÉES À L’INPI EN 2024 PAR DOMAINE TECHNOLOGIQUE ET PAR DÉPARTEMENT DES INVENTEURS  EN COMPTAGE FRACTIONNAIRE - HAUTS-DE-FRANCE</t>
  </si>
  <si>
    <t xml:space="preserve">TABLEAU 17 - RÉPARTITION DES DEMANDES DE BREVET PUBLIÉES À L’INPI EN 2024 PAR DOMAINE TECHNOLOGIQUE ET PAR DÉPARTEMENT DES INVENTEURS  EN COMPTAGE FRACTIONNAIRE - ÎLE-DE-FRANCE </t>
  </si>
  <si>
    <t>TABLEAU 19 - RÉPARTITION DES DEMANDES DE BREVET PUBLIÉES À L’INPI EN 2024 PAR DOMAINE TECHNOLOGIQUE ET PAR DÉPARTEMENT DES INVENTEURS  EN COMPTAGE FRACTIONNAIRE - NORMANDIE</t>
  </si>
  <si>
    <t xml:space="preserve">TABLEAU 21 - RÉPARTITION DES DEMANDES DE BREVET PUBLIÉES À L’INPI EN 2024 PAR DOMAINE TECHNOLOGIQUE ET PAR DÉPARTEMENT DES INVENTEURS  EN COMPTAGE FRACTIONNAIRE - NOUVELLE-AQUITAINE </t>
  </si>
  <si>
    <t xml:space="preserve">TABLEAU 23 - RÉPARTITION DES DEMANDES DE BREVET PUBLIÉES À L’INPI EN 2024 PAR DOMAINE TECHNOLOGIQUE ET PAR DÉPARTEMENT DES INVENTEURS  EN COMPTAGE FRACTIONNAIRE - OCCITANIE </t>
  </si>
  <si>
    <t xml:space="preserve">TABLEAU 25 - RÉPARTITION DES DEMANDES DE BREVET PUBLIÉES À L’INPI EN 2024 PAR DOMAINE TECHNOLOGIQUE ET PAR DÉPARTEMENT DES INVENTEURS  EN COMPTAGE FRACTIONNAIRE - PAYS DE LA LOIRE </t>
  </si>
  <si>
    <t>TABLEAU 27 - RÉPARTITION DES DEMANDES DE BREVET PUBLIÉES À L’INPI EN 2024 PAR DOMAINE TECHNOLOGIQUE ET PAR DÉPARTEMENT DES INVENTEURS  EN COMPTAGE FRACTIONNAIRE - PROVENCE-ALPES-CÔTE D'AZUR</t>
  </si>
  <si>
    <t>Répartition des demandes de brevet publiées à l’INPI de 2021 à 2024 par département selon l'adresse de résidence des inventeurs en comptage fractionnaire</t>
  </si>
  <si>
    <t>NS</t>
  </si>
  <si>
    <t>GRAPHIQUE 1 - PART RÉGIONALE DES DEMANDES DE BREVET PUBLIÉES À L’INPI EN 2024 SELON L'ADRESSE DE RÉSIDENCE DES DÉPOSANTS EN COMPTAGE FRACTIONNAIRE</t>
  </si>
  <si>
    <t>GRAPHIQUE 3 - PART RÉGIONALE DES DEMANDES DE BREVET PUBLIÉES  À L’INPI EN 2024 SELON L'ADRESSE DE RÉSIDENCE DES INVENTEURS FRANÇAIS EN COMPTAGE FRACTIONNAIRE</t>
  </si>
  <si>
    <t xml:space="preserve">GRAPHIQUE 18 : PART DE CHACUN DES CINQ DOMAINES TECHNOLOGIQUES DES DEMANDES DE BREVET PUBLIÉES À L’INPI EN 2024 DANS LA FRANCE DES OUTRE-MER SELON L’ADRESSE DE RÉSIDENCE DES INVENTEURS 
EN COMPTAGE FRACTIONNAIRE </t>
  </si>
  <si>
    <t>LISTE DES FEUILLES (cliquez sur le titre de la feuille pour y accéder)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</si>
</sst>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
    <numFmt numFmtId="167" formatCode="0.0000%"/>
  </numFmts>
  <fonts count="30" x14ac:knownFonts="1">
    <font>
      <sz val="11"/>
      <color theme="1"/>
      <name val="Calibri"/>
      <family val="2"/>
      <scheme val="minor"/>
    </font>
    <font>
      <sz val="10"/>
      <name val="Arial"/>
      <family val="2"/>
    </font>
    <font>
      <sz val="10"/>
      <name val="Inpi"/>
    </font>
    <font>
      <sz val="11"/>
      <name val="Inpi"/>
    </font>
    <font>
      <sz val="10"/>
      <name val="Arial"/>
      <family val="2"/>
    </font>
    <font>
      <sz val="9"/>
      <name val="Arial"/>
      <family val="2"/>
    </font>
    <font>
      <sz val="8"/>
      <name val="Arial"/>
      <family val="2"/>
    </font>
    <font>
      <sz val="8"/>
      <color rgb="FFFFFFFF"/>
      <name val="Arial"/>
      <family val="2"/>
    </font>
    <font>
      <sz val="12"/>
      <color theme="0"/>
      <name val="Inpi"/>
    </font>
    <font>
      <b/>
      <sz val="16"/>
      <color theme="0"/>
      <name val="Inpi"/>
    </font>
    <font>
      <sz val="16"/>
      <color theme="0"/>
      <name val="Inpi"/>
    </font>
    <font>
      <b/>
      <sz val="14"/>
      <color rgb="FF808080"/>
      <name val="Inpi"/>
    </font>
    <font>
      <sz val="10"/>
      <color rgb="FF404040"/>
      <name val="Inpi"/>
    </font>
    <font>
      <b/>
      <sz val="10"/>
      <color rgb="FF404040"/>
      <name val="Inpi"/>
    </font>
    <font>
      <b/>
      <sz val="12"/>
      <color theme="0"/>
      <name val="Inpi"/>
    </font>
    <font>
      <sz val="10"/>
      <color theme="1" tint="0.249977111117893"/>
      <name val="Inpi"/>
    </font>
    <font>
      <sz val="11"/>
      <color theme="1"/>
      <name val="Calibri"/>
      <family val="2"/>
      <scheme val="minor"/>
    </font>
    <font>
      <i/>
      <sz val="10"/>
      <color theme="1" tint="0.249977111117893"/>
      <name val="Inpi"/>
    </font>
    <font>
      <b/>
      <sz val="10"/>
      <color theme="1" tint="0.249977111117893"/>
      <name val="Inpi"/>
    </font>
    <font>
      <b/>
      <sz val="14"/>
      <color theme="0" tint="-0.499984740745262"/>
      <name val="Inpi"/>
    </font>
    <font>
      <b/>
      <sz val="10"/>
      <color theme="1" tint="0.249977111117893"/>
      <name val="Calibri"/>
      <family val="2"/>
    </font>
    <font>
      <b/>
      <sz val="14"/>
      <color theme="0"/>
      <name val="Inpi"/>
    </font>
    <font>
      <sz val="11"/>
      <color rgb="FF404040"/>
      <name val="Inpi"/>
    </font>
    <font>
      <sz val="11"/>
      <color theme="1"/>
      <name val="Inpi"/>
    </font>
    <font>
      <u/>
      <sz val="11"/>
      <color theme="10"/>
      <name val="Calibri"/>
      <family val="2"/>
      <scheme val="minor"/>
    </font>
    <font>
      <u/>
      <sz val="11"/>
      <color theme="1"/>
      <name val="Calibri"/>
      <family val="2"/>
      <scheme val="minor"/>
    </font>
    <font>
      <sz val="10"/>
      <color theme="0"/>
      <name val="Inpi"/>
    </font>
    <font>
      <u/>
      <sz val="10"/>
      <color theme="1"/>
      <name val="Inpi"/>
    </font>
    <font>
      <sz val="10"/>
      <color theme="1"/>
      <name val="Inpi"/>
    </font>
    <font>
      <sz val="11"/>
      <color rgb="FFF18704"/>
      <name val="Arial"/>
      <family val="2"/>
    </font>
  </fonts>
  <fills count="7">
    <fill>
      <patternFill patternType="none"/>
    </fill>
    <fill>
      <patternFill patternType="gray125"/>
    </fill>
    <fill>
      <patternFill patternType="solid">
        <fgColor rgb="FF007A8D"/>
        <bgColor indexed="64"/>
      </patternFill>
    </fill>
    <fill>
      <patternFill patternType="solid">
        <fgColor theme="0" tint="-4.9989318521683403E-2"/>
        <bgColor indexed="64"/>
      </patternFill>
    </fill>
    <fill>
      <patternFill patternType="solid">
        <fgColor theme="0"/>
        <bgColor indexed="64"/>
      </patternFill>
    </fill>
    <fill>
      <patternFill patternType="solid">
        <fgColor rgb="FF5E4294"/>
        <bgColor indexed="64"/>
      </patternFill>
    </fill>
    <fill>
      <patternFill patternType="solid">
        <fgColor rgb="FF086572"/>
        <bgColor indexed="64"/>
      </patternFill>
    </fill>
  </fills>
  <borders count="3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auto="1"/>
      </right>
      <top style="thin">
        <color auto="1"/>
      </top>
      <bottom style="thin">
        <color auto="1"/>
      </bottom>
      <diagonal/>
    </border>
    <border>
      <left style="thin">
        <color theme="1" tint="0.499984740745262"/>
      </left>
      <right style="thin">
        <color indexed="64"/>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diagonal/>
    </border>
    <border>
      <left style="thin">
        <color rgb="FF808080"/>
      </left>
      <right style="thin">
        <color indexed="64"/>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rgb="FF808080"/>
      </bottom>
      <diagonal/>
    </border>
    <border>
      <left/>
      <right style="thin">
        <color theme="1" tint="0.499984740745262"/>
      </right>
      <top/>
      <bottom style="thin">
        <color rgb="FF808080"/>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top/>
      <bottom style="thin">
        <color rgb="FF808080"/>
      </bottom>
      <diagonal/>
    </border>
    <border>
      <left/>
      <right style="thin">
        <color rgb="FF808080"/>
      </right>
      <top/>
      <bottom style="thin">
        <color rgb="FF808080"/>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right/>
      <top/>
      <bottom style="thin">
        <color rgb="FF808080"/>
      </bottom>
      <diagonal/>
    </border>
    <border>
      <left/>
      <right/>
      <top style="thin">
        <color rgb="FF808080"/>
      </top>
      <bottom style="thin">
        <color rgb="FF808080"/>
      </bottom>
      <diagonal/>
    </border>
    <border>
      <left style="thin">
        <color rgb="FF808080"/>
      </left>
      <right style="thin">
        <color rgb="FF808080"/>
      </right>
      <top style="thin">
        <color rgb="FF808080"/>
      </top>
      <bottom/>
      <diagonal/>
    </border>
    <border>
      <left/>
      <right/>
      <top style="thin">
        <color indexed="64"/>
      </top>
      <bottom style="thin">
        <color indexed="64"/>
      </bottom>
      <diagonal/>
    </border>
    <border>
      <left/>
      <right/>
      <top/>
      <bottom style="thin">
        <color theme="1"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top style="thin">
        <color theme="1" tint="0.499984740745262"/>
      </top>
      <bottom style="thin">
        <color rgb="FF808080"/>
      </bottom>
      <diagonal/>
    </border>
    <border>
      <left/>
      <right/>
      <top style="thin">
        <color theme="1" tint="0.499984740745262"/>
      </top>
      <bottom style="thin">
        <color rgb="FF808080"/>
      </bottom>
      <diagonal/>
    </border>
  </borders>
  <cellStyleXfs count="28">
    <xf numFmtId="0" fontId="0" fillId="0" borderId="0"/>
    <xf numFmtId="0" fontId="1" fillId="0" borderId="0"/>
    <xf numFmtId="9" fontId="4" fillId="0" borderId="0" applyFont="0" applyFill="0" applyBorder="0" applyAlignment="0" applyProtection="0"/>
    <xf numFmtId="0" fontId="11" fillId="0" borderId="0">
      <alignment horizontal="center" vertical="center" wrapText="1"/>
    </xf>
    <xf numFmtId="0" fontId="14" fillId="2" borderId="5">
      <alignment horizontal="center" vertical="center" wrapText="1"/>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6" fillId="0" borderId="0"/>
    <xf numFmtId="9" fontId="1" fillId="0" borderId="0" applyFont="0" applyFill="0" applyBorder="0" applyAlignment="0" applyProtection="0"/>
    <xf numFmtId="9" fontId="1" fillId="0" borderId="0" applyFont="0" applyFill="0" applyBorder="0" applyAlignment="0" applyProtection="0"/>
    <xf numFmtId="0" fontId="17" fillId="4" borderId="8">
      <alignment horizontal="right" vertical="center" wrapText="1"/>
    </xf>
    <xf numFmtId="0" fontId="15" fillId="3" borderId="5">
      <alignment vertical="center"/>
    </xf>
    <xf numFmtId="0" fontId="18" fillId="4" borderId="5">
      <alignment vertical="center"/>
    </xf>
    <xf numFmtId="0" fontId="18" fillId="3" borderId="9">
      <alignment vertical="center"/>
    </xf>
    <xf numFmtId="0" fontId="18" fillId="3" borderId="5">
      <alignment vertical="center"/>
    </xf>
    <xf numFmtId="0" fontId="13" fillId="3" borderId="1" applyBorder="0" applyAlignment="0">
      <alignment horizontal="center" vertical="center"/>
    </xf>
    <xf numFmtId="3" fontId="12" fillId="0" borderId="2"/>
    <xf numFmtId="166" fontId="12" fillId="0" borderId="2">
      <alignment horizontal="right"/>
    </xf>
    <xf numFmtId="166" fontId="13" fillId="3" borderId="7">
      <alignment horizontal="right" vertical="center"/>
    </xf>
    <xf numFmtId="165" fontId="12" fillId="0" borderId="2" applyNumberFormat="0" applyAlignment="0">
      <alignment horizontal="center"/>
    </xf>
    <xf numFmtId="0" fontId="13" fillId="3" borderId="6" applyNumberFormat="0">
      <alignment horizontal="right" vertical="center"/>
    </xf>
    <xf numFmtId="0" fontId="13" fillId="3" borderId="6">
      <alignment horizontal="left" vertical="center"/>
    </xf>
    <xf numFmtId="0" fontId="13" fillId="3" borderId="6">
      <alignment horizontal="center" vertical="center"/>
    </xf>
    <xf numFmtId="3" fontId="12" fillId="0" borderId="2">
      <alignment horizontal="center"/>
    </xf>
    <xf numFmtId="0" fontId="24" fillId="0" borderId="0" applyNumberFormat="0" applyFill="0" applyBorder="0" applyAlignment="0" applyProtection="0"/>
  </cellStyleXfs>
  <cellXfs count="139">
    <xf numFmtId="0" fontId="0" fillId="0" borderId="0" xfId="0"/>
    <xf numFmtId="0" fontId="2" fillId="0" borderId="0" xfId="0" applyFont="1"/>
    <xf numFmtId="0" fontId="2" fillId="0" borderId="0" xfId="0" applyFont="1" applyAlignment="1">
      <alignment vertical="center"/>
    </xf>
    <xf numFmtId="0" fontId="3" fillId="0" borderId="0" xfId="0" applyFont="1" applyAlignment="1">
      <alignment vertical="center"/>
    </xf>
    <xf numFmtId="1" fontId="2" fillId="0" borderId="0" xfId="0" applyNumberFormat="1" applyFont="1" applyAlignment="1">
      <alignment vertical="center"/>
    </xf>
    <xf numFmtId="0" fontId="5" fillId="0" borderId="0" xfId="0" applyFont="1"/>
    <xf numFmtId="0" fontId="7" fillId="0" borderId="0" xfId="0" applyFont="1" applyAlignment="1">
      <alignment horizontal="right"/>
    </xf>
    <xf numFmtId="0" fontId="0" fillId="0" borderId="0" xfId="0" applyAlignment="1">
      <alignment horizontal="right"/>
    </xf>
    <xf numFmtId="3" fontId="5" fillId="0" borderId="0" xfId="0" applyNumberFormat="1" applyFont="1"/>
    <xf numFmtId="0" fontId="14" fillId="2" borderId="5" xfId="4">
      <alignment horizontal="center" vertical="center" wrapText="1"/>
    </xf>
    <xf numFmtId="0" fontId="6" fillId="0" borderId="0" xfId="0" applyFont="1" applyAlignment="1">
      <alignment horizontal="center"/>
    </xf>
    <xf numFmtId="0" fontId="0" fillId="0" borderId="0" xfId="0" applyAlignment="1">
      <alignment horizontal="center"/>
    </xf>
    <xf numFmtId="0" fontId="15" fillId="0" borderId="0" xfId="1" applyFont="1" applyAlignment="1">
      <alignment vertical="center" wrapText="1"/>
    </xf>
    <xf numFmtId="0" fontId="14" fillId="0" borderId="0" xfId="4" applyFill="1" applyBorder="1">
      <alignment horizontal="center" vertical="center" wrapText="1"/>
    </xf>
    <xf numFmtId="0" fontId="14" fillId="2" borderId="12" xfId="4" applyBorder="1">
      <alignment horizontal="center" vertical="center" wrapText="1"/>
    </xf>
    <xf numFmtId="0" fontId="14" fillId="2" borderId="11" xfId="4" applyBorder="1">
      <alignment horizontal="center" vertical="center" wrapText="1"/>
    </xf>
    <xf numFmtId="0" fontId="13" fillId="3" borderId="12" xfId="23" applyBorder="1">
      <alignment horizontal="right" vertical="center"/>
    </xf>
    <xf numFmtId="0" fontId="13" fillId="3" borderId="12" xfId="23" applyBorder="1" applyAlignment="1">
      <alignment horizontal="left" vertical="center"/>
    </xf>
    <xf numFmtId="1" fontId="13" fillId="3" borderId="11" xfId="23" applyNumberFormat="1" applyBorder="1">
      <alignment horizontal="right" vertical="center"/>
    </xf>
    <xf numFmtId="0" fontId="12" fillId="0" borderId="12" xfId="0" applyFont="1" applyBorder="1" applyAlignment="1">
      <alignment horizontal="center"/>
    </xf>
    <xf numFmtId="3" fontId="12" fillId="0" borderId="12" xfId="0" applyNumberFormat="1" applyFont="1" applyBorder="1"/>
    <xf numFmtId="0" fontId="14" fillId="2" borderId="9" xfId="4" applyBorder="1">
      <alignment horizontal="center" vertical="center" wrapText="1"/>
    </xf>
    <xf numFmtId="0" fontId="14" fillId="2" borderId="13" xfId="4" applyBorder="1">
      <alignment horizontal="center" vertical="center" wrapText="1"/>
    </xf>
    <xf numFmtId="0" fontId="14" fillId="2" borderId="14" xfId="4" applyBorder="1">
      <alignment horizontal="center" vertical="center" wrapText="1"/>
    </xf>
    <xf numFmtId="0" fontId="14" fillId="2" borderId="15" xfId="4" applyBorder="1">
      <alignment horizontal="center" vertical="center" wrapText="1"/>
    </xf>
    <xf numFmtId="0" fontId="14" fillId="2" borderId="3" xfId="4" applyBorder="1">
      <alignment horizontal="center" vertical="center" wrapText="1"/>
    </xf>
    <xf numFmtId="0" fontId="14" fillId="2" borderId="21" xfId="4" applyBorder="1">
      <alignment horizontal="center" vertical="center" wrapText="1"/>
    </xf>
    <xf numFmtId="0" fontId="14" fillId="2" borderId="22" xfId="4" applyBorder="1">
      <alignment horizontal="center" vertical="center" wrapText="1"/>
    </xf>
    <xf numFmtId="0" fontId="14" fillId="2" borderId="23" xfId="4" applyBorder="1">
      <alignment horizontal="center" vertical="center" wrapText="1"/>
    </xf>
    <xf numFmtId="0" fontId="14" fillId="2" borderId="19" xfId="4" applyBorder="1">
      <alignment horizontal="center" vertical="center" wrapText="1"/>
    </xf>
    <xf numFmtId="0" fontId="14" fillId="2" borderId="24" xfId="4" applyBorder="1">
      <alignment horizontal="center" vertical="center" wrapText="1"/>
    </xf>
    <xf numFmtId="0" fontId="14" fillId="2" borderId="20" xfId="4" applyBorder="1">
      <alignment horizontal="center" vertical="center" wrapText="1"/>
    </xf>
    <xf numFmtId="0" fontId="13" fillId="3" borderId="26" xfId="23" applyBorder="1" applyAlignment="1">
      <alignment horizontal="left" vertical="center"/>
    </xf>
    <xf numFmtId="166" fontId="13" fillId="3" borderId="12" xfId="21" applyBorder="1">
      <alignment horizontal="right" vertical="center"/>
    </xf>
    <xf numFmtId="3" fontId="13" fillId="3" borderId="12" xfId="1" applyNumberFormat="1" applyFont="1" applyFill="1" applyBorder="1" applyAlignment="1">
      <alignment horizontal="right" vertical="center"/>
    </xf>
    <xf numFmtId="166" fontId="13" fillId="3" borderId="12" xfId="2" applyNumberFormat="1" applyFont="1" applyFill="1" applyBorder="1" applyAlignment="1">
      <alignment horizontal="right" vertical="center"/>
    </xf>
    <xf numFmtId="165" fontId="12" fillId="0" borderId="12" xfId="0" quotePrefix="1" applyNumberFormat="1" applyFont="1" applyBorder="1" applyAlignment="1">
      <alignment horizontal="center"/>
    </xf>
    <xf numFmtId="0" fontId="12" fillId="0" borderId="12" xfId="0" applyFont="1" applyBorder="1"/>
    <xf numFmtId="166" fontId="12" fillId="0" borderId="12" xfId="0" applyNumberFormat="1" applyFont="1" applyBorder="1" applyAlignment="1">
      <alignment horizontal="right"/>
    </xf>
    <xf numFmtId="165" fontId="12" fillId="0" borderId="12" xfId="0" applyNumberFormat="1" applyFont="1" applyBorder="1" applyAlignment="1">
      <alignment horizontal="center"/>
    </xf>
    <xf numFmtId="3" fontId="12" fillId="0" borderId="12" xfId="0" applyNumberFormat="1" applyFont="1" applyBorder="1" applyAlignment="1">
      <alignment horizontal="right"/>
    </xf>
    <xf numFmtId="0" fontId="13" fillId="3" borderId="17" xfId="1" applyFont="1" applyFill="1" applyBorder="1" applyAlignment="1">
      <alignment horizontal="center" vertical="center"/>
    </xf>
    <xf numFmtId="0" fontId="13" fillId="3" borderId="18" xfId="1" applyFont="1" applyFill="1" applyBorder="1" applyAlignment="1">
      <alignment horizontal="right" vertical="center"/>
    </xf>
    <xf numFmtId="0" fontId="22" fillId="0" borderId="0" xfId="0" applyFont="1" applyAlignment="1">
      <alignment horizontal="justify" vertical="center"/>
    </xf>
    <xf numFmtId="0" fontId="23" fillId="0" borderId="0" xfId="0" applyFont="1" applyAlignment="1">
      <alignment horizontal="justify" vertical="center"/>
    </xf>
    <xf numFmtId="166" fontId="12" fillId="0" borderId="12" xfId="20" applyBorder="1">
      <alignment horizontal="right"/>
    </xf>
    <xf numFmtId="3" fontId="18" fillId="3" borderId="12" xfId="14" applyNumberFormat="1" applyFont="1" applyBorder="1">
      <alignment vertical="center"/>
    </xf>
    <xf numFmtId="3" fontId="13" fillId="3" borderId="12" xfId="5" applyNumberFormat="1" applyFont="1" applyFill="1" applyBorder="1" applyAlignment="1">
      <alignment horizontal="right" vertical="center"/>
    </xf>
    <xf numFmtId="1" fontId="12" fillId="0" borderId="11" xfId="0" applyNumberFormat="1" applyFont="1" applyBorder="1"/>
    <xf numFmtId="1" fontId="13" fillId="3" borderId="11" xfId="5" applyNumberFormat="1" applyFont="1" applyFill="1" applyBorder="1" applyAlignment="1">
      <alignment horizontal="right" vertical="center"/>
    </xf>
    <xf numFmtId="1" fontId="13" fillId="3" borderId="12" xfId="23" applyNumberFormat="1" applyBorder="1" applyAlignment="1">
      <alignment horizontal="center" vertical="center"/>
    </xf>
    <xf numFmtId="1" fontId="12" fillId="0" borderId="12" xfId="0" applyNumberFormat="1" applyFont="1" applyBorder="1" applyAlignment="1">
      <alignment horizontal="center"/>
    </xf>
    <xf numFmtId="1" fontId="13" fillId="3" borderId="26" xfId="23" applyNumberFormat="1" applyBorder="1" applyAlignment="1">
      <alignment horizontal="center" vertical="center"/>
    </xf>
    <xf numFmtId="0" fontId="8" fillId="5" borderId="8" xfId="1" applyFont="1" applyFill="1" applyBorder="1" applyAlignment="1">
      <alignment vertical="center"/>
    </xf>
    <xf numFmtId="3" fontId="13" fillId="3" borderId="26" xfId="5" applyNumberFormat="1" applyFont="1" applyFill="1" applyBorder="1" applyAlignment="1">
      <alignment horizontal="right" vertical="center"/>
    </xf>
    <xf numFmtId="166" fontId="13" fillId="3" borderId="26" xfId="2" applyNumberFormat="1" applyFont="1" applyFill="1" applyBorder="1" applyAlignment="1">
      <alignment horizontal="right" vertical="center"/>
    </xf>
    <xf numFmtId="0" fontId="25" fillId="3" borderId="29" xfId="27" applyFont="1" applyFill="1" applyBorder="1" applyAlignment="1">
      <alignment horizontal="left" vertical="center" indent="2"/>
    </xf>
    <xf numFmtId="0" fontId="15" fillId="3" borderId="29" xfId="0" applyFont="1" applyFill="1" applyBorder="1" applyAlignment="1">
      <alignment horizontal="left" vertical="center" indent="2"/>
    </xf>
    <xf numFmtId="0" fontId="25" fillId="0" borderId="29" xfId="27" applyFont="1" applyFill="1" applyBorder="1" applyAlignment="1">
      <alignment horizontal="left" vertical="center" indent="2"/>
    </xf>
    <xf numFmtId="0" fontId="15" fillId="0" borderId="29" xfId="0" applyFont="1" applyBorder="1" applyAlignment="1">
      <alignment horizontal="left" vertical="center" indent="2"/>
    </xf>
    <xf numFmtId="0" fontId="27" fillId="3" borderId="29" xfId="27" applyFont="1" applyFill="1" applyBorder="1" applyAlignment="1">
      <alignment horizontal="left" vertical="center" indent="2"/>
    </xf>
    <xf numFmtId="0" fontId="27" fillId="0" borderId="29" xfId="27" applyFont="1" applyFill="1" applyBorder="1" applyAlignment="1">
      <alignment horizontal="left" vertical="center" indent="2"/>
    </xf>
    <xf numFmtId="0" fontId="28" fillId="0" borderId="0" xfId="0" applyFont="1"/>
    <xf numFmtId="0" fontId="29" fillId="0" borderId="0" xfId="0" applyFont="1"/>
    <xf numFmtId="167" fontId="0" fillId="0" borderId="0" xfId="0" applyNumberFormat="1"/>
    <xf numFmtId="0" fontId="12" fillId="0" borderId="12" xfId="2" applyNumberFormat="1" applyFont="1" applyBorder="1" applyAlignment="1">
      <alignment horizontal="right"/>
    </xf>
    <xf numFmtId="3" fontId="13" fillId="3" borderId="26" xfId="23" applyNumberFormat="1" applyBorder="1" applyAlignment="1">
      <alignment horizontal="center" vertical="center"/>
    </xf>
    <xf numFmtId="3" fontId="13" fillId="3" borderId="11" xfId="23" applyNumberFormat="1" applyBorder="1">
      <alignment horizontal="right" vertical="center"/>
    </xf>
    <xf numFmtId="3" fontId="12" fillId="0" borderId="11" xfId="0" applyNumberFormat="1" applyFont="1" applyBorder="1"/>
    <xf numFmtId="3" fontId="13" fillId="3" borderId="12" xfId="23" applyNumberFormat="1" applyBorder="1" applyAlignment="1">
      <alignment horizontal="center" vertical="center"/>
    </xf>
    <xf numFmtId="166" fontId="12" fillId="0" borderId="12" xfId="2" applyNumberFormat="1" applyFont="1" applyBorder="1" applyAlignment="1">
      <alignment horizontal="center" vertical="center"/>
    </xf>
    <xf numFmtId="166" fontId="12" fillId="0" borderId="26" xfId="2" applyNumberFormat="1" applyFont="1" applyBorder="1" applyAlignment="1">
      <alignment horizontal="center" vertical="center"/>
    </xf>
    <xf numFmtId="0" fontId="12" fillId="0" borderId="0" xfId="22" applyNumberFormat="1" applyBorder="1" applyAlignment="1">
      <alignment horizontal="left" vertical="center"/>
    </xf>
    <xf numFmtId="166" fontId="12" fillId="0" borderId="0" xfId="2" applyNumberFormat="1" applyFont="1" applyBorder="1" applyAlignment="1">
      <alignment horizontal="center" vertical="center"/>
    </xf>
    <xf numFmtId="166" fontId="13" fillId="0" borderId="0" xfId="11" applyNumberFormat="1" applyFont="1" applyBorder="1" applyAlignment="1">
      <alignment horizontal="left" vertical="center"/>
    </xf>
    <xf numFmtId="166" fontId="13" fillId="0" borderId="17" xfId="11" applyNumberFormat="1" applyFont="1" applyBorder="1" applyAlignment="1">
      <alignment horizontal="left" vertical="center"/>
    </xf>
    <xf numFmtId="166" fontId="13" fillId="0" borderId="25" xfId="11" applyNumberFormat="1" applyFont="1" applyBorder="1" applyAlignment="1">
      <alignment horizontal="left" vertical="center"/>
    </xf>
    <xf numFmtId="166" fontId="13" fillId="0" borderId="18" xfId="11" applyNumberFormat="1" applyFont="1" applyBorder="1" applyAlignment="1">
      <alignment horizontal="left" vertical="center"/>
    </xf>
    <xf numFmtId="3" fontId="12" fillId="0" borderId="12" xfId="2" applyNumberFormat="1" applyFont="1" applyBorder="1" applyAlignment="1">
      <alignment horizontal="right"/>
    </xf>
    <xf numFmtId="166" fontId="13" fillId="0" borderId="12" xfId="11" applyNumberFormat="1" applyFont="1" applyBorder="1" applyAlignment="1">
      <alignment horizontal="left" vertical="center"/>
    </xf>
    <xf numFmtId="0" fontId="13" fillId="3" borderId="12" xfId="23" applyBorder="1" applyAlignment="1">
      <alignment vertical="center"/>
    </xf>
    <xf numFmtId="166" fontId="2" fillId="0" borderId="12" xfId="2" applyNumberFormat="1" applyFont="1" applyBorder="1" applyAlignment="1">
      <alignment horizontal="center" vertical="center"/>
    </xf>
    <xf numFmtId="3" fontId="13" fillId="3" borderId="12" xfId="23" applyNumberFormat="1" applyBorder="1" applyAlignment="1">
      <alignment horizontal="left" vertical="center"/>
    </xf>
    <xf numFmtId="3" fontId="13" fillId="3" borderId="12" xfId="23" applyNumberFormat="1" applyBorder="1">
      <alignment horizontal="right" vertical="center"/>
    </xf>
    <xf numFmtId="0" fontId="12" fillId="0" borderId="17" xfId="22" applyNumberFormat="1" applyBorder="1" applyAlignment="1">
      <alignment horizontal="center" vertical="center"/>
    </xf>
    <xf numFmtId="166" fontId="2" fillId="0" borderId="0" xfId="11" applyNumberFormat="1" applyFont="1" applyAlignment="1">
      <alignment horizontal="left" vertical="center"/>
    </xf>
    <xf numFmtId="0" fontId="12" fillId="0" borderId="17" xfId="22" applyNumberFormat="1" applyBorder="1" applyAlignment="1">
      <alignment horizontal="left" vertical="center"/>
    </xf>
    <xf numFmtId="0" fontId="12" fillId="0" borderId="21" xfId="22" applyNumberFormat="1" applyBorder="1" applyAlignment="1">
      <alignment horizontal="left" vertical="center"/>
    </xf>
    <xf numFmtId="0" fontId="14" fillId="2" borderId="30" xfId="4" applyBorder="1">
      <alignment horizontal="center" vertical="center" wrapText="1"/>
    </xf>
    <xf numFmtId="0" fontId="13" fillId="3" borderId="17" xfId="23" applyBorder="1" applyAlignment="1">
      <alignment horizontal="left" vertical="center"/>
    </xf>
    <xf numFmtId="166" fontId="2" fillId="0" borderId="22" xfId="11" applyNumberFormat="1" applyFont="1" applyBorder="1" applyAlignment="1">
      <alignment horizontal="left" vertical="center"/>
    </xf>
    <xf numFmtId="0" fontId="12" fillId="0" borderId="12" xfId="22" applyNumberFormat="1" applyBorder="1" applyAlignment="1">
      <alignment horizontal="left" vertical="center"/>
    </xf>
    <xf numFmtId="0" fontId="26" fillId="6" borderId="8" xfId="1" applyFont="1" applyFill="1" applyBorder="1" applyAlignment="1">
      <alignment vertical="center"/>
    </xf>
    <xf numFmtId="0" fontId="8" fillId="6" borderId="4" xfId="1" applyFont="1" applyFill="1" applyBorder="1" applyAlignment="1">
      <alignment vertical="center"/>
    </xf>
    <xf numFmtId="0" fontId="21" fillId="6" borderId="4" xfId="1" applyFont="1" applyFill="1" applyBorder="1" applyAlignment="1">
      <alignment horizontal="center" vertical="center" wrapText="1"/>
    </xf>
    <xf numFmtId="0" fontId="8" fillId="6" borderId="8" xfId="1" applyFont="1" applyFill="1" applyBorder="1" applyAlignment="1">
      <alignment vertical="center"/>
    </xf>
    <xf numFmtId="0" fontId="8" fillId="6" borderId="3" xfId="1" applyFont="1" applyFill="1" applyBorder="1" applyAlignment="1">
      <alignment horizontal="center" vertical="center" wrapText="1"/>
    </xf>
    <xf numFmtId="0" fontId="8" fillId="6" borderId="4" xfId="1" applyFont="1" applyFill="1" applyBorder="1" applyAlignment="1">
      <alignment horizontal="center" vertical="center" wrapText="1"/>
    </xf>
    <xf numFmtId="0" fontId="8" fillId="6" borderId="4" xfId="1" applyFont="1" applyFill="1" applyBorder="1" applyAlignment="1">
      <alignment vertical="center" wrapText="1"/>
    </xf>
    <xf numFmtId="0" fontId="9" fillId="6" borderId="0" xfId="1" applyFont="1" applyFill="1" applyAlignment="1">
      <alignment vertical="center" wrapText="1"/>
    </xf>
    <xf numFmtId="0" fontId="9" fillId="6" borderId="8" xfId="1" applyFont="1" applyFill="1" applyBorder="1" applyAlignment="1">
      <alignment horizontal="center" vertical="center" wrapText="1"/>
    </xf>
    <xf numFmtId="0" fontId="19" fillId="0" borderId="10" xfId="0" applyFont="1" applyBorder="1" applyAlignment="1">
      <alignment horizontal="center" vertical="center" wrapText="1"/>
    </xf>
    <xf numFmtId="0" fontId="19" fillId="0" borderId="0" xfId="1" applyFont="1" applyAlignment="1">
      <alignment horizontal="center" vertical="center" wrapText="1"/>
    </xf>
    <xf numFmtId="166" fontId="13" fillId="0" borderId="17" xfId="11" applyNumberFormat="1" applyFont="1" applyBorder="1" applyAlignment="1">
      <alignment horizontal="left" vertical="center"/>
    </xf>
    <xf numFmtId="166" fontId="13" fillId="0" borderId="18" xfId="11" applyNumberFormat="1" applyFont="1" applyBorder="1" applyAlignment="1">
      <alignment horizontal="left" vertical="center"/>
    </xf>
    <xf numFmtId="0" fontId="21" fillId="6" borderId="4" xfId="1" applyFont="1" applyFill="1" applyBorder="1" applyAlignment="1">
      <alignment horizontal="center" vertical="center" wrapText="1"/>
    </xf>
    <xf numFmtId="166" fontId="13" fillId="0" borderId="25" xfId="11" applyNumberFormat="1" applyFont="1" applyBorder="1" applyAlignment="1">
      <alignment horizontal="left" vertical="center"/>
    </xf>
    <xf numFmtId="0" fontId="21" fillId="5" borderId="4" xfId="1" applyFont="1" applyFill="1" applyBorder="1" applyAlignment="1">
      <alignment horizontal="center" vertical="center" wrapText="1"/>
    </xf>
    <xf numFmtId="0" fontId="21" fillId="6" borderId="0" xfId="1" applyFont="1" applyFill="1" applyAlignment="1">
      <alignment horizontal="center" vertical="center" wrapText="1"/>
    </xf>
    <xf numFmtId="0" fontId="19" fillId="0" borderId="28" xfId="1" applyFont="1" applyBorder="1" applyAlignment="1">
      <alignment horizontal="center" vertical="center" wrapText="1"/>
    </xf>
    <xf numFmtId="0" fontId="12" fillId="0" borderId="17" xfId="1" applyFont="1" applyBorder="1" applyAlignment="1">
      <alignment horizontal="left" vertical="center" wrapText="1"/>
    </xf>
    <xf numFmtId="0" fontId="12" fillId="0" borderId="25" xfId="1" applyFont="1" applyBorder="1" applyAlignment="1">
      <alignment horizontal="left" vertical="center" wrapText="1"/>
    </xf>
    <xf numFmtId="0" fontId="12" fillId="0" borderId="18" xfId="1" applyFont="1" applyBorder="1" applyAlignment="1">
      <alignment horizontal="left" vertical="center" wrapText="1"/>
    </xf>
    <xf numFmtId="0" fontId="9" fillId="6" borderId="0" xfId="1" applyFont="1" applyFill="1" applyAlignment="1">
      <alignment horizontal="center" vertical="center" wrapText="1"/>
    </xf>
    <xf numFmtId="0" fontId="11" fillId="0" borderId="28" xfId="3" applyBorder="1">
      <alignment horizontal="center" vertical="center" wrapText="1"/>
    </xf>
    <xf numFmtId="0" fontId="12" fillId="0" borderId="12" xfId="1" applyFont="1" applyBorder="1" applyAlignment="1">
      <alignment horizontal="left" vertical="center" wrapText="1"/>
    </xf>
    <xf numFmtId="0" fontId="11" fillId="0" borderId="0" xfId="3">
      <alignment horizontal="center" vertical="center" wrapText="1"/>
    </xf>
    <xf numFmtId="0" fontId="10" fillId="6" borderId="0" xfId="1" applyFont="1" applyFill="1" applyAlignment="1">
      <alignment horizontal="center" vertical="center" wrapText="1"/>
    </xf>
    <xf numFmtId="0" fontId="13" fillId="3" borderId="12" xfId="1" applyFont="1" applyFill="1" applyBorder="1" applyAlignment="1">
      <alignment horizontal="left" vertical="center" wrapText="1"/>
    </xf>
    <xf numFmtId="0" fontId="9" fillId="6" borderId="4" xfId="1" applyFont="1" applyFill="1" applyBorder="1" applyAlignment="1">
      <alignment horizontal="center" vertical="center" wrapText="1"/>
    </xf>
    <xf numFmtId="0" fontId="9" fillId="6" borderId="3" xfId="1" applyFont="1" applyFill="1" applyBorder="1" applyAlignment="1">
      <alignment horizontal="center" vertical="center" wrapText="1"/>
    </xf>
    <xf numFmtId="166" fontId="13" fillId="0" borderId="12" xfId="11" applyNumberFormat="1" applyFont="1" applyBorder="1" applyAlignment="1">
      <alignment horizontal="left" vertical="center"/>
    </xf>
    <xf numFmtId="0" fontId="14" fillId="2" borderId="10" xfId="4" applyBorder="1">
      <alignment horizontal="center" vertical="center" wrapText="1"/>
    </xf>
    <xf numFmtId="0" fontId="14" fillId="2" borderId="14" xfId="4" applyBorder="1">
      <alignment horizontal="center" vertical="center" wrapText="1"/>
    </xf>
    <xf numFmtId="0" fontId="14" fillId="2" borderId="24" xfId="4" applyBorder="1">
      <alignment horizontal="center" vertical="center" wrapText="1"/>
    </xf>
    <xf numFmtId="0" fontId="14" fillId="2" borderId="16" xfId="4" applyBorder="1">
      <alignment horizontal="center" vertical="center" wrapText="1"/>
    </xf>
    <xf numFmtId="0" fontId="13" fillId="3" borderId="17" xfId="23" applyBorder="1" applyAlignment="1">
      <alignment horizontal="left" vertical="center"/>
    </xf>
    <xf numFmtId="0" fontId="13" fillId="3" borderId="18" xfId="23" applyBorder="1" applyAlignment="1">
      <alignment horizontal="left" vertical="center"/>
    </xf>
    <xf numFmtId="3" fontId="12" fillId="0" borderId="17" xfId="0" applyNumberFormat="1" applyFont="1" applyBorder="1" applyAlignment="1">
      <alignment horizontal="left"/>
    </xf>
    <xf numFmtId="3" fontId="12" fillId="0" borderId="18" xfId="0" applyNumberFormat="1" applyFont="1" applyBorder="1" applyAlignment="1">
      <alignment horizontal="left"/>
    </xf>
    <xf numFmtId="0" fontId="13" fillId="3" borderId="21" xfId="23" applyBorder="1" applyAlignment="1">
      <alignment horizontal="left" vertical="center"/>
    </xf>
    <xf numFmtId="0" fontId="13" fillId="3" borderId="23" xfId="23" applyBorder="1" applyAlignment="1">
      <alignment horizontal="left" vertical="center"/>
    </xf>
    <xf numFmtId="0" fontId="11" fillId="0" borderId="31" xfId="3" applyBorder="1">
      <alignment horizontal="center" vertical="center" wrapText="1"/>
    </xf>
    <xf numFmtId="49" fontId="9" fillId="6" borderId="0" xfId="1" applyNumberFormat="1" applyFont="1" applyFill="1" applyAlignment="1">
      <alignment horizontal="center" vertical="center" wrapText="1"/>
    </xf>
    <xf numFmtId="166" fontId="13" fillId="0" borderId="1" xfId="11" applyNumberFormat="1" applyFont="1" applyBorder="1" applyAlignment="1">
      <alignment horizontal="left" vertical="center"/>
    </xf>
    <xf numFmtId="166" fontId="13" fillId="0" borderId="27" xfId="11" applyNumberFormat="1" applyFont="1" applyBorder="1" applyAlignment="1">
      <alignment horizontal="left" vertical="center"/>
    </xf>
    <xf numFmtId="166" fontId="13" fillId="0" borderId="6" xfId="11" applyNumberFormat="1" applyFont="1" applyBorder="1" applyAlignment="1">
      <alignment horizontal="left" vertical="center"/>
    </xf>
    <xf numFmtId="49" fontId="9" fillId="6" borderId="4" xfId="1" applyNumberFormat="1" applyFont="1" applyFill="1" applyBorder="1" applyAlignment="1">
      <alignment horizontal="center" vertical="center" wrapText="1"/>
    </xf>
    <xf numFmtId="49" fontId="9" fillId="6" borderId="3" xfId="1" applyNumberFormat="1" applyFont="1" applyFill="1" applyBorder="1" applyAlignment="1">
      <alignment horizontal="center" vertical="center" wrapText="1"/>
    </xf>
  </cellXfs>
  <cellStyles count="28">
    <cellStyle name="BLANC %" xfId="20" xr:uid="{00000000-0005-0000-0000-000000000000}"/>
    <cellStyle name="BLANC c" xfId="26" xr:uid="{00000000-0005-0000-0000-000001000000}"/>
    <cellStyle name="BLANC chiffres" xfId="19" xr:uid="{00000000-0005-0000-0000-000002000000}"/>
    <cellStyle name="BLANC texte" xfId="22" xr:uid="{00000000-0005-0000-0000-000003000000}"/>
    <cellStyle name="GRIS %" xfId="21" xr:uid="{00000000-0005-0000-0000-000004000000}"/>
    <cellStyle name="GRIS c" xfId="25" xr:uid="{00000000-0005-0000-0000-000005000000}"/>
    <cellStyle name="GRIS chiffres" xfId="17" xr:uid="{00000000-0005-0000-0000-000006000000}"/>
    <cellStyle name="GRIS region" xfId="18" xr:uid="{00000000-0005-0000-0000-000007000000}"/>
    <cellStyle name="GRIS texte" xfId="23" xr:uid="{00000000-0005-0000-0000-000008000000}"/>
    <cellStyle name="GRIS texte G" xfId="24" xr:uid="{00000000-0005-0000-0000-000009000000}"/>
    <cellStyle name="Lien hypertexte" xfId="27" builtinId="8"/>
    <cellStyle name="Milliers 2" xfId="5" xr:uid="{00000000-0005-0000-0000-00000B000000}"/>
    <cellStyle name="Milliers 2 2" xfId="6" xr:uid="{00000000-0005-0000-0000-00000C000000}"/>
    <cellStyle name="Milliers 3" xfId="7" xr:uid="{00000000-0005-0000-0000-00000D000000}"/>
    <cellStyle name="Normal" xfId="0" builtinId="0" customBuiltin="1"/>
    <cellStyle name="Normal 2" xfId="1" xr:uid="{00000000-0005-0000-0000-00000F000000}"/>
    <cellStyle name="Normal 2 2" xfId="8" xr:uid="{00000000-0005-0000-0000-000010000000}"/>
    <cellStyle name="Normal 3" xfId="9" xr:uid="{00000000-0005-0000-0000-000011000000}"/>
    <cellStyle name="Normal 3 2" xfId="10" xr:uid="{00000000-0005-0000-0000-000012000000}"/>
    <cellStyle name="Pourcentage" xfId="2" builtinId="5"/>
    <cellStyle name="Pourcentage 2" xfId="11" xr:uid="{00000000-0005-0000-0000-000014000000}"/>
    <cellStyle name="Pourcentage 3" xfId="12" xr:uid="{00000000-0005-0000-0000-000015000000}"/>
    <cellStyle name="tableau blanc" xfId="13" xr:uid="{00000000-0005-0000-0000-000016000000}"/>
    <cellStyle name="tableau gris" xfId="14" xr:uid="{00000000-0005-0000-0000-000017000000}"/>
    <cellStyle name="Tableau T blanc" xfId="15" xr:uid="{00000000-0005-0000-0000-000018000000}"/>
    <cellStyle name="Tableau T gris" xfId="16" xr:uid="{00000000-0005-0000-0000-000019000000}"/>
    <cellStyle name="Titre blanc sur bleu" xfId="4" xr:uid="{00000000-0005-0000-0000-00001A000000}"/>
    <cellStyle name="Titre gris sur blanc" xfId="3" xr:uid="{00000000-0005-0000-0000-00001B000000}"/>
  </cellStyles>
  <dxfs count="3">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s>
  <tableStyles count="0" defaultTableStyle="TableStyleMedium2" defaultPivotStyle="PivotStyleLight16"/>
  <colors>
    <mruColors>
      <color rgb="FF086572"/>
      <color rgb="FF808080"/>
      <color rgb="FF5E4294"/>
      <color rgb="FF876FA6"/>
      <color rgb="FF40404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connections" Target="connection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34.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35.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36.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37.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38.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36.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39.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40.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4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4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14682</xdr:colOff>
      <xdr:row>1</xdr:row>
      <xdr:rowOff>11326</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t="-1001"/>
        <a:stretch/>
      </xdr:blipFill>
      <xdr:spPr>
        <a:xfrm>
          <a:off x="0" y="0"/>
          <a:ext cx="14937182" cy="1281326"/>
        </a:xfrm>
        <a:prstGeom prst="rect">
          <a:avLst/>
        </a:prstGeom>
        <a:solidFill>
          <a:srgbClr val="086572"/>
        </a:solid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12699</xdr:colOff>
      <xdr:row>1</xdr:row>
      <xdr:rowOff>0</xdr:rowOff>
    </xdr:to>
    <xdr:pic>
      <xdr:nvPicPr>
        <xdr:cNvPr id="2" name="Image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7442199" cy="952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12699</xdr:colOff>
      <xdr:row>1</xdr:row>
      <xdr:rowOff>0</xdr:rowOff>
    </xdr:to>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7442199" cy="9525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12699</xdr:colOff>
      <xdr:row>1</xdr:row>
      <xdr:rowOff>0</xdr:rowOff>
    </xdr:to>
    <xdr:pic>
      <xdr:nvPicPr>
        <xdr:cNvPr id="3" name="Image 2">
          <a:extLst>
            <a:ext uri="{FF2B5EF4-FFF2-40B4-BE49-F238E27FC236}">
              <a16:creationId xmlns:a16="http://schemas.microsoft.com/office/drawing/2014/main" id="{00000000-0008-0000-0B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7442199" cy="9525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12699</xdr:colOff>
      <xdr:row>1</xdr:row>
      <xdr:rowOff>12700</xdr:rowOff>
    </xdr:to>
    <xdr:pic>
      <xdr:nvPicPr>
        <xdr:cNvPr id="2" name="Image 1">
          <a:extLst>
            <a:ext uri="{FF2B5EF4-FFF2-40B4-BE49-F238E27FC236}">
              <a16:creationId xmlns:a16="http://schemas.microsoft.com/office/drawing/2014/main" id="{00000000-0008-0000-0C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7442199" cy="9525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12699</xdr:colOff>
      <xdr:row>1</xdr:row>
      <xdr:rowOff>12700</xdr:rowOff>
    </xdr:to>
    <xdr:pic>
      <xdr:nvPicPr>
        <xdr:cNvPr id="2" name="Image 1">
          <a:extLst>
            <a:ext uri="{FF2B5EF4-FFF2-40B4-BE49-F238E27FC236}">
              <a16:creationId xmlns:a16="http://schemas.microsoft.com/office/drawing/2014/main" id="{00000000-0008-0000-0D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7442199" cy="9525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12699</xdr:colOff>
      <xdr:row>1</xdr:row>
      <xdr:rowOff>0</xdr:rowOff>
    </xdr:to>
    <xdr:pic>
      <xdr:nvPicPr>
        <xdr:cNvPr id="2" name="Image 1">
          <a:extLst>
            <a:ext uri="{FF2B5EF4-FFF2-40B4-BE49-F238E27FC236}">
              <a16:creationId xmlns:a16="http://schemas.microsoft.com/office/drawing/2014/main" id="{00000000-0008-0000-0E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7442199" cy="9525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12699</xdr:colOff>
      <xdr:row>1</xdr:row>
      <xdr:rowOff>12700</xdr:rowOff>
    </xdr:to>
    <xdr:pic>
      <xdr:nvPicPr>
        <xdr:cNvPr id="2" name="Image 1">
          <a:extLst>
            <a:ext uri="{FF2B5EF4-FFF2-40B4-BE49-F238E27FC236}">
              <a16:creationId xmlns:a16="http://schemas.microsoft.com/office/drawing/2014/main" id="{00000000-0008-0000-0F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l="-2"/>
        <a:stretch/>
      </xdr:blipFill>
      <xdr:spPr>
        <a:xfrm>
          <a:off x="0" y="0"/>
          <a:ext cx="7442199" cy="9525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12699</xdr:colOff>
      <xdr:row>1</xdr:row>
      <xdr:rowOff>0</xdr:rowOff>
    </xdr:to>
    <xdr:pic>
      <xdr:nvPicPr>
        <xdr:cNvPr id="4" name="Image 3">
          <a:extLst>
            <a:ext uri="{FF2B5EF4-FFF2-40B4-BE49-F238E27FC236}">
              <a16:creationId xmlns:a16="http://schemas.microsoft.com/office/drawing/2014/main" id="{00000000-0008-0000-1000-000004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7442199" cy="9525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12699</xdr:colOff>
      <xdr:row>1</xdr:row>
      <xdr:rowOff>0</xdr:rowOff>
    </xdr:to>
    <xdr:pic>
      <xdr:nvPicPr>
        <xdr:cNvPr id="4" name="Image 3">
          <a:extLst>
            <a:ext uri="{FF2B5EF4-FFF2-40B4-BE49-F238E27FC236}">
              <a16:creationId xmlns:a16="http://schemas.microsoft.com/office/drawing/2014/main" id="{00000000-0008-0000-1100-000004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7442199" cy="9525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12699</xdr:colOff>
      <xdr:row>1</xdr:row>
      <xdr:rowOff>12700</xdr:rowOff>
    </xdr:to>
    <xdr:pic>
      <xdr:nvPicPr>
        <xdr:cNvPr id="4" name="Image 3">
          <a:extLst>
            <a:ext uri="{FF2B5EF4-FFF2-40B4-BE49-F238E27FC236}">
              <a16:creationId xmlns:a16="http://schemas.microsoft.com/office/drawing/2014/main" id="{00000000-0008-0000-1200-000004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7442199"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12700</xdr:rowOff>
    </xdr:from>
    <xdr:to>
      <xdr:col>2</xdr:col>
      <xdr:colOff>25400</xdr:colOff>
      <xdr:row>1</xdr:row>
      <xdr:rowOff>25400</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 y="12700"/>
          <a:ext cx="7442199" cy="9525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1</xdr:row>
      <xdr:rowOff>14686</xdr:rowOff>
    </xdr:to>
    <xdr:pic>
      <xdr:nvPicPr>
        <xdr:cNvPr id="2" name="Image 1">
          <a:extLst>
            <a:ext uri="{FF2B5EF4-FFF2-40B4-BE49-F238E27FC236}">
              <a16:creationId xmlns:a16="http://schemas.microsoft.com/office/drawing/2014/main" id="{00000000-0008-0000-13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11310471" cy="126974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1</xdr:colOff>
      <xdr:row>1</xdr:row>
      <xdr:rowOff>12445</xdr:rowOff>
    </xdr:to>
    <xdr:pic>
      <xdr:nvPicPr>
        <xdr:cNvPr id="2" name="Image 1">
          <a:extLst>
            <a:ext uri="{FF2B5EF4-FFF2-40B4-BE49-F238E27FC236}">
              <a16:creationId xmlns:a16="http://schemas.microsoft.com/office/drawing/2014/main" id="{00000000-0008-0000-14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 y="0"/>
          <a:ext cx="10477500" cy="126974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1342571</xdr:colOff>
      <xdr:row>1</xdr:row>
      <xdr:rowOff>7710</xdr:rowOff>
    </xdr:to>
    <xdr:pic>
      <xdr:nvPicPr>
        <xdr:cNvPr id="3" name="Image 2">
          <a:extLst>
            <a:ext uri="{FF2B5EF4-FFF2-40B4-BE49-F238E27FC236}">
              <a16:creationId xmlns:a16="http://schemas.microsoft.com/office/drawing/2014/main" id="{00000000-0008-0000-15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7756071" cy="107813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0</xdr:colOff>
      <xdr:row>1</xdr:row>
      <xdr:rowOff>0</xdr:rowOff>
    </xdr:to>
    <xdr:pic>
      <xdr:nvPicPr>
        <xdr:cNvPr id="3" name="Image 2">
          <a:extLst>
            <a:ext uri="{FF2B5EF4-FFF2-40B4-BE49-F238E27FC236}">
              <a16:creationId xmlns:a16="http://schemas.microsoft.com/office/drawing/2014/main" id="{00000000-0008-0000-16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7411357" cy="107042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41413</xdr:rowOff>
    </xdr:from>
    <xdr:to>
      <xdr:col>14</xdr:col>
      <xdr:colOff>1145761</xdr:colOff>
      <xdr:row>0</xdr:row>
      <xdr:rowOff>1297665</xdr:rowOff>
    </xdr:to>
    <xdr:pic>
      <xdr:nvPicPr>
        <xdr:cNvPr id="4" name="Image 3">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41413"/>
          <a:ext cx="17531522" cy="125625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0</xdr:colOff>
      <xdr:row>1</xdr:row>
      <xdr:rowOff>4773</xdr:rowOff>
    </xdr:to>
    <xdr:pic>
      <xdr:nvPicPr>
        <xdr:cNvPr id="3" name="Image 2">
          <a:extLst>
            <a:ext uri="{FF2B5EF4-FFF2-40B4-BE49-F238E27FC236}">
              <a16:creationId xmlns:a16="http://schemas.microsoft.com/office/drawing/2014/main" id="{00000000-0008-0000-18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7419975" cy="1071573"/>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9525</xdr:colOff>
      <xdr:row>0</xdr:row>
      <xdr:rowOff>1256252</xdr:rowOff>
    </xdr:to>
    <xdr:pic>
      <xdr:nvPicPr>
        <xdr:cNvPr id="3" name="Image 2">
          <a:extLst>
            <a:ext uri="{FF2B5EF4-FFF2-40B4-BE49-F238E27FC236}">
              <a16:creationId xmlns:a16="http://schemas.microsoft.com/office/drawing/2014/main" id="{00000000-0008-0000-19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12925425" cy="125625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0</xdr:colOff>
      <xdr:row>1</xdr:row>
      <xdr:rowOff>3553</xdr:rowOff>
    </xdr:to>
    <xdr:pic>
      <xdr:nvPicPr>
        <xdr:cNvPr id="3" name="Image 2">
          <a:extLst>
            <a:ext uri="{FF2B5EF4-FFF2-40B4-BE49-F238E27FC236}">
              <a16:creationId xmlns:a16="http://schemas.microsoft.com/office/drawing/2014/main" id="{00000000-0008-0000-1A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1"/>
          <a:ext cx="7424281" cy="107348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0</xdr:colOff>
      <xdr:row>1</xdr:row>
      <xdr:rowOff>0</xdr:rowOff>
    </xdr:to>
    <xdr:pic>
      <xdr:nvPicPr>
        <xdr:cNvPr id="3" name="Image 2">
          <a:extLst>
            <a:ext uri="{FF2B5EF4-FFF2-40B4-BE49-F238E27FC236}">
              <a16:creationId xmlns:a16="http://schemas.microsoft.com/office/drawing/2014/main" id="{00000000-0008-0000-1B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8267700" cy="115252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0</xdr:colOff>
      <xdr:row>1</xdr:row>
      <xdr:rowOff>8186</xdr:rowOff>
    </xdr:to>
    <xdr:pic>
      <xdr:nvPicPr>
        <xdr:cNvPr id="3" name="Image 2">
          <a:extLst>
            <a:ext uri="{FF2B5EF4-FFF2-40B4-BE49-F238E27FC236}">
              <a16:creationId xmlns:a16="http://schemas.microsoft.com/office/drawing/2014/main" id="{00000000-0008-0000-1C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7419975" cy="10749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15723</xdr:colOff>
      <xdr:row>0</xdr:row>
      <xdr:rowOff>952500</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7442199" cy="9525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1152525</xdr:colOff>
      <xdr:row>0</xdr:row>
      <xdr:rowOff>1256252</xdr:rowOff>
    </xdr:to>
    <xdr:pic>
      <xdr:nvPicPr>
        <xdr:cNvPr id="3" name="Image 2">
          <a:extLst>
            <a:ext uri="{FF2B5EF4-FFF2-40B4-BE49-F238E27FC236}">
              <a16:creationId xmlns:a16="http://schemas.microsoft.com/office/drawing/2014/main" id="{00000000-0008-0000-1D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10582275" cy="1256252"/>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9526</xdr:colOff>
      <xdr:row>1</xdr:row>
      <xdr:rowOff>6821</xdr:rowOff>
    </xdr:to>
    <xdr:pic>
      <xdr:nvPicPr>
        <xdr:cNvPr id="3" name="Image 2">
          <a:extLst>
            <a:ext uri="{FF2B5EF4-FFF2-40B4-BE49-F238E27FC236}">
              <a16:creationId xmlns:a16="http://schemas.microsoft.com/office/drawing/2014/main" id="{00000000-0008-0000-1E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 y="0"/>
          <a:ext cx="7429500" cy="107362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0</xdr:colOff>
      <xdr:row>1</xdr:row>
      <xdr:rowOff>0</xdr:rowOff>
    </xdr:to>
    <xdr:pic>
      <xdr:nvPicPr>
        <xdr:cNvPr id="3" name="Image 2">
          <a:extLst>
            <a:ext uri="{FF2B5EF4-FFF2-40B4-BE49-F238E27FC236}">
              <a16:creationId xmlns:a16="http://schemas.microsoft.com/office/drawing/2014/main" id="{00000000-0008-0000-1F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7419975" cy="107632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0</xdr:colOff>
      <xdr:row>0</xdr:row>
      <xdr:rowOff>1256252</xdr:rowOff>
    </xdr:to>
    <xdr:pic>
      <xdr:nvPicPr>
        <xdr:cNvPr id="3" name="Image 2">
          <a:extLst>
            <a:ext uri="{FF2B5EF4-FFF2-40B4-BE49-F238E27FC236}">
              <a16:creationId xmlns:a16="http://schemas.microsoft.com/office/drawing/2014/main" id="{00000000-0008-0000-20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15240000" cy="1256252"/>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0</xdr:colOff>
      <xdr:row>0</xdr:row>
      <xdr:rowOff>1066113</xdr:rowOff>
    </xdr:to>
    <xdr:pic>
      <xdr:nvPicPr>
        <xdr:cNvPr id="3" name="Image 2">
          <a:extLst>
            <a:ext uri="{FF2B5EF4-FFF2-40B4-BE49-F238E27FC236}">
              <a16:creationId xmlns:a16="http://schemas.microsoft.com/office/drawing/2014/main" id="{00000000-0008-0000-21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7419975" cy="106611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1</xdr:row>
      <xdr:rowOff>18002</xdr:rowOff>
    </xdr:to>
    <xdr:pic>
      <xdr:nvPicPr>
        <xdr:cNvPr id="3" name="Image 2">
          <a:extLst>
            <a:ext uri="{FF2B5EF4-FFF2-40B4-BE49-F238E27FC236}">
              <a16:creationId xmlns:a16="http://schemas.microsoft.com/office/drawing/2014/main" id="{00000000-0008-0000-22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9458325" cy="1256252"/>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9525</xdr:colOff>
      <xdr:row>1</xdr:row>
      <xdr:rowOff>7503</xdr:rowOff>
    </xdr:to>
    <xdr:pic>
      <xdr:nvPicPr>
        <xdr:cNvPr id="3" name="Image 2">
          <a:extLst>
            <a:ext uri="{FF2B5EF4-FFF2-40B4-BE49-F238E27FC236}">
              <a16:creationId xmlns:a16="http://schemas.microsoft.com/office/drawing/2014/main" id="{00000000-0008-0000-23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7429500" cy="1074303"/>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0</xdr:colOff>
      <xdr:row>0</xdr:row>
      <xdr:rowOff>1256252</xdr:rowOff>
    </xdr:to>
    <xdr:pic>
      <xdr:nvPicPr>
        <xdr:cNvPr id="3" name="Image 2">
          <a:extLst>
            <a:ext uri="{FF2B5EF4-FFF2-40B4-BE49-F238E27FC236}">
              <a16:creationId xmlns:a16="http://schemas.microsoft.com/office/drawing/2014/main" id="{00000000-0008-0000-24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12915900" cy="1256252"/>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0</xdr:colOff>
      <xdr:row>1</xdr:row>
      <xdr:rowOff>1391</xdr:rowOff>
    </xdr:to>
    <xdr:pic>
      <xdr:nvPicPr>
        <xdr:cNvPr id="3" name="Image 2">
          <a:extLst>
            <a:ext uri="{FF2B5EF4-FFF2-40B4-BE49-F238E27FC236}">
              <a16:creationId xmlns:a16="http://schemas.microsoft.com/office/drawing/2014/main" id="{00000000-0008-0000-25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7419975" cy="107771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0</xdr:row>
      <xdr:rowOff>1256252</xdr:rowOff>
    </xdr:to>
    <xdr:pic>
      <xdr:nvPicPr>
        <xdr:cNvPr id="3" name="Image 2">
          <a:extLst>
            <a:ext uri="{FF2B5EF4-FFF2-40B4-BE49-F238E27FC236}">
              <a16:creationId xmlns:a16="http://schemas.microsoft.com/office/drawing/2014/main" id="{00000000-0008-0000-26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9429750" cy="12562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15723</xdr:colOff>
      <xdr:row>0</xdr:row>
      <xdr:rowOff>952500</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7442199" cy="95250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0</xdr:colOff>
      <xdr:row>1</xdr:row>
      <xdr:rowOff>0</xdr:rowOff>
    </xdr:to>
    <xdr:pic>
      <xdr:nvPicPr>
        <xdr:cNvPr id="3" name="Image 2">
          <a:extLst>
            <a:ext uri="{FF2B5EF4-FFF2-40B4-BE49-F238E27FC236}">
              <a16:creationId xmlns:a16="http://schemas.microsoft.com/office/drawing/2014/main" id="{00000000-0008-0000-27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7419975" cy="1076325"/>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0</xdr:colOff>
      <xdr:row>0</xdr:row>
      <xdr:rowOff>1256252</xdr:rowOff>
    </xdr:to>
    <xdr:pic>
      <xdr:nvPicPr>
        <xdr:cNvPr id="3" name="Image 2">
          <a:extLst>
            <a:ext uri="{FF2B5EF4-FFF2-40B4-BE49-F238E27FC236}">
              <a16:creationId xmlns:a16="http://schemas.microsoft.com/office/drawing/2014/main" id="{00000000-0008-0000-28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16306800" cy="1256252"/>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0</xdr:colOff>
      <xdr:row>0</xdr:row>
      <xdr:rowOff>1072938</xdr:rowOff>
    </xdr:to>
    <xdr:pic>
      <xdr:nvPicPr>
        <xdr:cNvPr id="3" name="Image 2">
          <a:extLst>
            <a:ext uri="{FF2B5EF4-FFF2-40B4-BE49-F238E27FC236}">
              <a16:creationId xmlns:a16="http://schemas.microsoft.com/office/drawing/2014/main" id="{00000000-0008-0000-29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7419975" cy="1072938"/>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9525</xdr:colOff>
      <xdr:row>0</xdr:row>
      <xdr:rowOff>1256252</xdr:rowOff>
    </xdr:to>
    <xdr:pic>
      <xdr:nvPicPr>
        <xdr:cNvPr id="3" name="Image 2">
          <a:extLst>
            <a:ext uri="{FF2B5EF4-FFF2-40B4-BE49-F238E27FC236}">
              <a16:creationId xmlns:a16="http://schemas.microsoft.com/office/drawing/2014/main" id="{00000000-0008-0000-2A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16383000" cy="1256252"/>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0</xdr:colOff>
      <xdr:row>1</xdr:row>
      <xdr:rowOff>0</xdr:rowOff>
    </xdr:to>
    <xdr:pic>
      <xdr:nvPicPr>
        <xdr:cNvPr id="3" name="Image 2">
          <a:extLst>
            <a:ext uri="{FF2B5EF4-FFF2-40B4-BE49-F238E27FC236}">
              <a16:creationId xmlns:a16="http://schemas.microsoft.com/office/drawing/2014/main" id="{00000000-0008-0000-2B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7419975" cy="1076325"/>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0</xdr:row>
      <xdr:rowOff>1256252</xdr:rowOff>
    </xdr:to>
    <xdr:pic>
      <xdr:nvPicPr>
        <xdr:cNvPr id="3" name="Image 2">
          <a:extLst>
            <a:ext uri="{FF2B5EF4-FFF2-40B4-BE49-F238E27FC236}">
              <a16:creationId xmlns:a16="http://schemas.microsoft.com/office/drawing/2014/main" id="{00000000-0008-0000-2C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9429750" cy="1256252"/>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0</xdr:colOff>
      <xdr:row>0</xdr:row>
      <xdr:rowOff>1075668</xdr:rowOff>
    </xdr:to>
    <xdr:pic>
      <xdr:nvPicPr>
        <xdr:cNvPr id="3" name="Image 2">
          <a:extLst>
            <a:ext uri="{FF2B5EF4-FFF2-40B4-BE49-F238E27FC236}">
              <a16:creationId xmlns:a16="http://schemas.microsoft.com/office/drawing/2014/main" id="{00000000-0008-0000-2D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7419975" cy="1075668"/>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9525</xdr:colOff>
      <xdr:row>0</xdr:row>
      <xdr:rowOff>1256252</xdr:rowOff>
    </xdr:to>
    <xdr:pic>
      <xdr:nvPicPr>
        <xdr:cNvPr id="3" name="Image 2">
          <a:extLst>
            <a:ext uri="{FF2B5EF4-FFF2-40B4-BE49-F238E27FC236}">
              <a16:creationId xmlns:a16="http://schemas.microsoft.com/office/drawing/2014/main" id="{00000000-0008-0000-2E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t="-764"/>
        <a:stretch/>
      </xdr:blipFill>
      <xdr:spPr>
        <a:xfrm>
          <a:off x="0" y="0"/>
          <a:ext cx="10601325" cy="1256252"/>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0</xdr:colOff>
      <xdr:row>0</xdr:row>
      <xdr:rowOff>1070208</xdr:rowOff>
    </xdr:to>
    <xdr:pic>
      <xdr:nvPicPr>
        <xdr:cNvPr id="3" name="Image 2">
          <a:extLst>
            <a:ext uri="{FF2B5EF4-FFF2-40B4-BE49-F238E27FC236}">
              <a16:creationId xmlns:a16="http://schemas.microsoft.com/office/drawing/2014/main" id="{00000000-0008-0000-2F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7419975" cy="1070208"/>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9072</xdr:colOff>
      <xdr:row>0</xdr:row>
      <xdr:rowOff>1256252</xdr:rowOff>
    </xdr:to>
    <xdr:pic>
      <xdr:nvPicPr>
        <xdr:cNvPr id="3" name="Image 2">
          <a:extLst>
            <a:ext uri="{FF2B5EF4-FFF2-40B4-BE49-F238E27FC236}">
              <a16:creationId xmlns:a16="http://schemas.microsoft.com/office/drawing/2014/main" id="{00000000-0008-0000-30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8908143" cy="12562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3628</xdr:colOff>
      <xdr:row>0</xdr:row>
      <xdr:rowOff>952500</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7442199" cy="952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12699</xdr:colOff>
      <xdr:row>1</xdr:row>
      <xdr:rowOff>12700</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7442199" cy="952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25399</xdr:colOff>
      <xdr:row>1</xdr:row>
      <xdr:rowOff>12700</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7442199" cy="952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12699</xdr:colOff>
      <xdr:row>1</xdr:row>
      <xdr:rowOff>12700</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7442199" cy="952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12699</xdr:colOff>
      <xdr:row>1</xdr:row>
      <xdr:rowOff>12700</xdr:rowOff>
    </xdr:to>
    <xdr:pic>
      <xdr:nvPicPr>
        <xdr:cNvPr id="2" name="Image 1">
          <a:extLst>
            <a:ext uri="{FF2B5EF4-FFF2-40B4-BE49-F238E27FC236}">
              <a16:creationId xmlns:a16="http://schemas.microsoft.com/office/drawing/2014/main" id="{00000000-0008-0000-08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6508749" cy="9461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0.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5.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7.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28.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9.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0.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1.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2.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3.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4.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5.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C50"/>
  <sheetViews>
    <sheetView tabSelected="1" zoomScaleNormal="100" workbookViewId="0">
      <selection activeCell="A2" sqref="A2:C2"/>
    </sheetView>
  </sheetViews>
  <sheetFormatPr baseColWidth="10" defaultRowHeight="15" x14ac:dyDescent="0.2"/>
  <cols>
    <col min="1" max="1" width="15.5" style="62" customWidth="1"/>
    <col min="2" max="2" width="13.5" customWidth="1"/>
    <col min="3" max="3" width="166.83203125" customWidth="1"/>
  </cols>
  <sheetData>
    <row r="1" spans="1:3" ht="100.25" customHeight="1" x14ac:dyDescent="0.2">
      <c r="A1" s="92"/>
      <c r="B1" s="93"/>
      <c r="C1" s="94"/>
    </row>
    <row r="2" spans="1:3" ht="44.75" customHeight="1" x14ac:dyDescent="0.2">
      <c r="A2" s="101" t="s">
        <v>457</v>
      </c>
      <c r="B2" s="101"/>
      <c r="C2" s="101"/>
    </row>
    <row r="3" spans="1:3" s="1" customFormat="1" ht="20" customHeight="1" x14ac:dyDescent="0.2">
      <c r="A3" s="60" t="s">
        <v>180</v>
      </c>
      <c r="B3" s="57" t="s">
        <v>357</v>
      </c>
      <c r="C3" s="56"/>
    </row>
    <row r="4" spans="1:3" s="1" customFormat="1" ht="20" customHeight="1" x14ac:dyDescent="0.2">
      <c r="A4" s="61" t="s">
        <v>181</v>
      </c>
      <c r="B4" s="59" t="s">
        <v>358</v>
      </c>
      <c r="C4" s="58"/>
    </row>
    <row r="5" spans="1:3" s="1" customFormat="1" ht="20" customHeight="1" x14ac:dyDescent="0.2">
      <c r="A5" s="60" t="s">
        <v>211</v>
      </c>
      <c r="B5" s="57" t="s">
        <v>359</v>
      </c>
      <c r="C5" s="56"/>
    </row>
    <row r="6" spans="1:3" s="1" customFormat="1" ht="20" customHeight="1" x14ac:dyDescent="0.2">
      <c r="A6" s="61" t="s">
        <v>212</v>
      </c>
      <c r="B6" s="59" t="s">
        <v>360</v>
      </c>
      <c r="C6" s="58"/>
    </row>
    <row r="7" spans="1:3" s="1" customFormat="1" ht="20" customHeight="1" x14ac:dyDescent="0.2">
      <c r="A7" s="60" t="s">
        <v>320</v>
      </c>
      <c r="B7" s="57" t="s">
        <v>361</v>
      </c>
      <c r="C7" s="56"/>
    </row>
    <row r="8" spans="1:3" s="1" customFormat="1" ht="20" customHeight="1" x14ac:dyDescent="0.2">
      <c r="A8" s="61" t="s">
        <v>321</v>
      </c>
      <c r="B8" s="59" t="s">
        <v>362</v>
      </c>
      <c r="C8" s="58"/>
    </row>
    <row r="9" spans="1:3" s="1" customFormat="1" ht="20" customHeight="1" x14ac:dyDescent="0.2">
      <c r="A9" s="60" t="s">
        <v>322</v>
      </c>
      <c r="B9" s="57" t="s">
        <v>363</v>
      </c>
      <c r="C9" s="57"/>
    </row>
    <row r="10" spans="1:3" s="1" customFormat="1" ht="20" customHeight="1" x14ac:dyDescent="0.2">
      <c r="A10" s="61" t="s">
        <v>323</v>
      </c>
      <c r="B10" s="59" t="s">
        <v>364</v>
      </c>
      <c r="C10" s="58"/>
    </row>
    <row r="11" spans="1:3" s="1" customFormat="1" ht="20" customHeight="1" x14ac:dyDescent="0.2">
      <c r="A11" s="60" t="s">
        <v>324</v>
      </c>
      <c r="B11" s="57" t="s">
        <v>365</v>
      </c>
      <c r="C11" s="57"/>
    </row>
    <row r="12" spans="1:3" s="1" customFormat="1" ht="20" customHeight="1" x14ac:dyDescent="0.2">
      <c r="A12" s="61" t="s">
        <v>325</v>
      </c>
      <c r="B12" s="59" t="s">
        <v>366</v>
      </c>
      <c r="C12" s="58"/>
    </row>
    <row r="13" spans="1:3" s="1" customFormat="1" ht="20" customHeight="1" x14ac:dyDescent="0.2">
      <c r="A13" s="60" t="s">
        <v>326</v>
      </c>
      <c r="B13" s="57" t="s">
        <v>367</v>
      </c>
      <c r="C13" s="57"/>
    </row>
    <row r="14" spans="1:3" s="1" customFormat="1" ht="20" customHeight="1" x14ac:dyDescent="0.2">
      <c r="A14" s="61" t="s">
        <v>327</v>
      </c>
      <c r="B14" s="59" t="s">
        <v>368</v>
      </c>
      <c r="C14" s="58"/>
    </row>
    <row r="15" spans="1:3" s="1" customFormat="1" ht="20" customHeight="1" x14ac:dyDescent="0.2">
      <c r="A15" s="60" t="s">
        <v>328</v>
      </c>
      <c r="B15" s="57" t="s">
        <v>369</v>
      </c>
      <c r="C15" s="57"/>
    </row>
    <row r="16" spans="1:3" s="1" customFormat="1" ht="20" customHeight="1" x14ac:dyDescent="0.2">
      <c r="A16" s="61" t="s">
        <v>329</v>
      </c>
      <c r="B16" s="59" t="s">
        <v>370</v>
      </c>
      <c r="C16" s="58"/>
    </row>
    <row r="17" spans="1:3" s="1" customFormat="1" ht="20" customHeight="1" x14ac:dyDescent="0.2">
      <c r="A17" s="60" t="s">
        <v>330</v>
      </c>
      <c r="B17" s="57" t="s">
        <v>371</v>
      </c>
      <c r="C17" s="57"/>
    </row>
    <row r="18" spans="1:3" s="1" customFormat="1" ht="20" customHeight="1" x14ac:dyDescent="0.2">
      <c r="A18" s="61" t="s">
        <v>331</v>
      </c>
      <c r="B18" s="59" t="s">
        <v>372</v>
      </c>
      <c r="C18" s="58"/>
    </row>
    <row r="19" spans="1:3" s="1" customFormat="1" ht="20" customHeight="1" x14ac:dyDescent="0.2">
      <c r="A19" s="60" t="s">
        <v>332</v>
      </c>
      <c r="B19" s="57" t="s">
        <v>373</v>
      </c>
      <c r="C19" s="57"/>
    </row>
    <row r="20" spans="1:3" s="1" customFormat="1" ht="20" customHeight="1" x14ac:dyDescent="0.2">
      <c r="A20" s="61" t="s">
        <v>333</v>
      </c>
      <c r="B20" s="59" t="s">
        <v>374</v>
      </c>
      <c r="C20" s="58"/>
    </row>
    <row r="21" spans="1:3" s="1" customFormat="1" ht="20" customHeight="1" x14ac:dyDescent="0.2">
      <c r="A21" s="60" t="s">
        <v>334</v>
      </c>
      <c r="B21" s="57" t="s">
        <v>335</v>
      </c>
      <c r="C21" s="57"/>
    </row>
    <row r="22" spans="1:3" s="1" customFormat="1" ht="20" customHeight="1" x14ac:dyDescent="0.2">
      <c r="A22" s="61" t="s">
        <v>182</v>
      </c>
      <c r="B22" s="59" t="s">
        <v>375</v>
      </c>
      <c r="C22" s="58"/>
    </row>
    <row r="23" spans="1:3" s="1" customFormat="1" ht="20" customHeight="1" x14ac:dyDescent="0.2">
      <c r="A23" s="60" t="s">
        <v>183</v>
      </c>
      <c r="B23" s="57" t="s">
        <v>452</v>
      </c>
      <c r="C23" s="56"/>
    </row>
    <row r="24" spans="1:3" s="1" customFormat="1" ht="20" customHeight="1" x14ac:dyDescent="0.2">
      <c r="A24" s="61" t="s">
        <v>184</v>
      </c>
      <c r="B24" s="59" t="s">
        <v>376</v>
      </c>
      <c r="C24" s="58"/>
    </row>
    <row r="25" spans="1:3" s="1" customFormat="1" ht="20" customHeight="1" x14ac:dyDescent="0.2">
      <c r="A25" s="60" t="s">
        <v>185</v>
      </c>
      <c r="B25" s="57" t="s">
        <v>377</v>
      </c>
      <c r="C25" s="56"/>
    </row>
    <row r="26" spans="1:3" s="1" customFormat="1" ht="20" customHeight="1" x14ac:dyDescent="0.2">
      <c r="A26" s="61" t="s">
        <v>186</v>
      </c>
      <c r="B26" s="59" t="s">
        <v>378</v>
      </c>
      <c r="C26" s="58"/>
    </row>
    <row r="27" spans="1:3" s="1" customFormat="1" ht="20" customHeight="1" x14ac:dyDescent="0.2">
      <c r="A27" s="60" t="s">
        <v>187</v>
      </c>
      <c r="B27" s="57" t="s">
        <v>379</v>
      </c>
      <c r="C27" s="56"/>
    </row>
    <row r="28" spans="1:3" s="1" customFormat="1" ht="20" customHeight="1" x14ac:dyDescent="0.2">
      <c r="A28" s="61" t="s">
        <v>188</v>
      </c>
      <c r="B28" s="59" t="s">
        <v>380</v>
      </c>
      <c r="C28" s="58"/>
    </row>
    <row r="29" spans="1:3" s="1" customFormat="1" ht="20" customHeight="1" x14ac:dyDescent="0.2">
      <c r="A29" s="60" t="s">
        <v>189</v>
      </c>
      <c r="B29" s="57" t="s">
        <v>381</v>
      </c>
      <c r="C29" s="56"/>
    </row>
    <row r="30" spans="1:3" s="1" customFormat="1" ht="20" customHeight="1" x14ac:dyDescent="0.2">
      <c r="A30" s="61" t="s">
        <v>190</v>
      </c>
      <c r="B30" s="59" t="s">
        <v>382</v>
      </c>
      <c r="C30" s="58"/>
    </row>
    <row r="31" spans="1:3" s="1" customFormat="1" ht="20" customHeight="1" x14ac:dyDescent="0.2">
      <c r="A31" s="60" t="s">
        <v>191</v>
      </c>
      <c r="B31" s="57" t="s">
        <v>383</v>
      </c>
      <c r="C31" s="56"/>
    </row>
    <row r="32" spans="1:3" s="1" customFormat="1" ht="20" customHeight="1" x14ac:dyDescent="0.2">
      <c r="A32" s="61" t="s">
        <v>192</v>
      </c>
      <c r="B32" s="59" t="s">
        <v>384</v>
      </c>
      <c r="C32" s="58"/>
    </row>
    <row r="33" spans="1:3" s="1" customFormat="1" ht="20" customHeight="1" x14ac:dyDescent="0.2">
      <c r="A33" s="60" t="s">
        <v>193</v>
      </c>
      <c r="B33" s="57" t="s">
        <v>385</v>
      </c>
      <c r="C33" s="56"/>
    </row>
    <row r="34" spans="1:3" s="1" customFormat="1" ht="20" customHeight="1" x14ac:dyDescent="0.2">
      <c r="A34" s="61" t="s">
        <v>194</v>
      </c>
      <c r="B34" s="59" t="s">
        <v>386</v>
      </c>
      <c r="C34" s="58"/>
    </row>
    <row r="35" spans="1:3" s="1" customFormat="1" ht="20" customHeight="1" x14ac:dyDescent="0.2">
      <c r="A35" s="60" t="s">
        <v>195</v>
      </c>
      <c r="B35" s="57" t="s">
        <v>387</v>
      </c>
      <c r="C35" s="56"/>
    </row>
    <row r="36" spans="1:3" s="1" customFormat="1" ht="20" customHeight="1" x14ac:dyDescent="0.2">
      <c r="A36" s="61" t="s">
        <v>196</v>
      </c>
      <c r="B36" s="59" t="s">
        <v>388</v>
      </c>
      <c r="C36" s="58"/>
    </row>
    <row r="37" spans="1:3" s="1" customFormat="1" ht="20" customHeight="1" x14ac:dyDescent="0.2">
      <c r="A37" s="60" t="s">
        <v>197</v>
      </c>
      <c r="B37" s="57" t="s">
        <v>389</v>
      </c>
      <c r="C37" s="56"/>
    </row>
    <row r="38" spans="1:3" s="1" customFormat="1" ht="20" customHeight="1" x14ac:dyDescent="0.2">
      <c r="A38" s="61" t="s">
        <v>198</v>
      </c>
      <c r="B38" s="59" t="s">
        <v>390</v>
      </c>
      <c r="C38" s="58"/>
    </row>
    <row r="39" spans="1:3" s="1" customFormat="1" ht="20" customHeight="1" x14ac:dyDescent="0.2">
      <c r="A39" s="60" t="s">
        <v>199</v>
      </c>
      <c r="B39" s="57" t="s">
        <v>391</v>
      </c>
      <c r="C39" s="56"/>
    </row>
    <row r="40" spans="1:3" s="1" customFormat="1" ht="20" customHeight="1" x14ac:dyDescent="0.2">
      <c r="A40" s="61" t="s">
        <v>200</v>
      </c>
      <c r="B40" s="59" t="s">
        <v>392</v>
      </c>
      <c r="C40" s="58"/>
    </row>
    <row r="41" spans="1:3" s="1" customFormat="1" ht="20" customHeight="1" x14ac:dyDescent="0.2">
      <c r="A41" s="60" t="s">
        <v>201</v>
      </c>
      <c r="B41" s="57" t="s">
        <v>393</v>
      </c>
      <c r="C41" s="56"/>
    </row>
    <row r="42" spans="1:3" s="1" customFormat="1" ht="20" customHeight="1" x14ac:dyDescent="0.2">
      <c r="A42" s="61" t="s">
        <v>202</v>
      </c>
      <c r="B42" s="59" t="s">
        <v>394</v>
      </c>
      <c r="C42" s="58"/>
    </row>
    <row r="43" spans="1:3" s="1" customFormat="1" ht="20" customHeight="1" x14ac:dyDescent="0.2">
      <c r="A43" s="60" t="s">
        <v>203</v>
      </c>
      <c r="B43" s="57" t="s">
        <v>395</v>
      </c>
      <c r="C43" s="56"/>
    </row>
    <row r="44" spans="1:3" s="1" customFormat="1" ht="20" customHeight="1" x14ac:dyDescent="0.2">
      <c r="A44" s="61" t="s">
        <v>204</v>
      </c>
      <c r="B44" s="59" t="s">
        <v>396</v>
      </c>
      <c r="C44" s="58"/>
    </row>
    <row r="45" spans="1:3" s="1" customFormat="1" ht="20" customHeight="1" x14ac:dyDescent="0.2">
      <c r="A45" s="60" t="s">
        <v>205</v>
      </c>
      <c r="B45" s="57" t="s">
        <v>397</v>
      </c>
      <c r="C45" s="56"/>
    </row>
    <row r="46" spans="1:3" s="1" customFormat="1" ht="20" customHeight="1" x14ac:dyDescent="0.2">
      <c r="A46" s="61" t="s">
        <v>206</v>
      </c>
      <c r="B46" s="59" t="s">
        <v>398</v>
      </c>
      <c r="C46" s="58"/>
    </row>
    <row r="47" spans="1:3" s="1" customFormat="1" ht="20" customHeight="1" x14ac:dyDescent="0.2">
      <c r="A47" s="60" t="s">
        <v>207</v>
      </c>
      <c r="B47" s="57" t="s">
        <v>399</v>
      </c>
      <c r="C47" s="56"/>
    </row>
    <row r="48" spans="1:3" s="1" customFormat="1" ht="20" customHeight="1" x14ac:dyDescent="0.2">
      <c r="A48" s="61" t="s">
        <v>208</v>
      </c>
      <c r="B48" s="59" t="s">
        <v>400</v>
      </c>
      <c r="C48" s="58"/>
    </row>
    <row r="49" spans="1:3" s="1" customFormat="1" ht="20" customHeight="1" x14ac:dyDescent="0.2">
      <c r="A49" s="60" t="s">
        <v>209</v>
      </c>
      <c r="B49" s="57" t="s">
        <v>401</v>
      </c>
      <c r="C49" s="56"/>
    </row>
    <row r="50" spans="1:3" s="1" customFormat="1" ht="20" customHeight="1" x14ac:dyDescent="0.2">
      <c r="A50" s="61" t="s">
        <v>179</v>
      </c>
      <c r="B50" s="59" t="s">
        <v>210</v>
      </c>
      <c r="C50" s="58"/>
    </row>
  </sheetData>
  <mergeCells count="1">
    <mergeCell ref="A2:C2"/>
  </mergeCells>
  <hyperlinks>
    <hyperlink ref="A4" location="'Graphique 2'!A2" display="Graphique 2" xr:uid="{00000000-0004-0000-0000-000000000000}"/>
    <hyperlink ref="A5" location="'Graphique 3'!A2" display="Graphique 3" xr:uid="{00000000-0004-0000-0000-000001000000}"/>
    <hyperlink ref="A6" location="'Graphique 4'!A2" display="Graphique 4" xr:uid="{00000000-0004-0000-0000-000002000000}"/>
    <hyperlink ref="A3" location="'Graphique 1'!A2" display="Graphique 1" xr:uid="{00000000-0004-0000-0000-000003000000}"/>
    <hyperlink ref="A7" location="'Graphique 5'!A2" display="Graphique 5" xr:uid="{00000000-0004-0000-0000-000004000000}"/>
    <hyperlink ref="A9" location="'Graphique 7'!A2" display="Graphique 7" xr:uid="{00000000-0004-0000-0000-000005000000}"/>
    <hyperlink ref="A11" location="'Graphique 9'!A2" display="Graphique 9" xr:uid="{00000000-0004-0000-0000-000006000000}"/>
    <hyperlink ref="A13" location="'Graphique 11'!A2" display="Graphique 11" xr:uid="{00000000-0004-0000-0000-000007000000}"/>
    <hyperlink ref="A15" location="'Graphique 13'!A2" display="Graphique 13" xr:uid="{00000000-0004-0000-0000-000008000000}"/>
    <hyperlink ref="A17" location="'Graphique 15'!A2" display="Graphique 15" xr:uid="{00000000-0004-0000-0000-000009000000}"/>
    <hyperlink ref="A19" location="'Graphique 17'!A2" display="Graphique 17" xr:uid="{00000000-0004-0000-0000-00000A000000}"/>
    <hyperlink ref="A21" location="'Graphique 19'!A2" display="Graphique 19" xr:uid="{00000000-0004-0000-0000-00000B000000}"/>
    <hyperlink ref="A8" location="'Graphique 6'!A2" display="Graphique 6" xr:uid="{00000000-0004-0000-0000-00000C000000}"/>
    <hyperlink ref="A10" location="'Graphique 8'!A2" display="Graphique 8" xr:uid="{00000000-0004-0000-0000-00000D000000}"/>
    <hyperlink ref="A12" location="'Graphique 10'!A2" display="Graphique 10" xr:uid="{00000000-0004-0000-0000-00000E000000}"/>
    <hyperlink ref="A14" location="'Graphique 12'!A2" display="Graphique 12" xr:uid="{00000000-0004-0000-0000-00000F000000}"/>
    <hyperlink ref="A16" location="'Graphique 14'!A2" display="Graphique 14" xr:uid="{00000000-0004-0000-0000-000010000000}"/>
    <hyperlink ref="A18" location="'Graphique 16'!A2" display="Graphique 16" xr:uid="{00000000-0004-0000-0000-000011000000}"/>
    <hyperlink ref="A20" location="'Graphique 18'!A2" display="Graphique 18" xr:uid="{00000000-0004-0000-0000-000012000000}"/>
    <hyperlink ref="A50" location="Méthodologie!A2" display="Méthodologie" xr:uid="{00000000-0004-0000-0000-000013000000}"/>
    <hyperlink ref="A49" location="'Tableau 28'!A2" display="Tableau 28" xr:uid="{00000000-0004-0000-0000-000014000000}"/>
    <hyperlink ref="A48" location="'Tableau 27'!A2" display="Tableau 27" xr:uid="{00000000-0004-0000-0000-000015000000}"/>
    <hyperlink ref="A47" location="'Tableau 26'!A2" display="Tableau 26" xr:uid="{00000000-0004-0000-0000-000016000000}"/>
    <hyperlink ref="A46" location="'Tableau 25'!A2" display="Tableau 25" xr:uid="{00000000-0004-0000-0000-000017000000}"/>
    <hyperlink ref="A45" location="'Tableau 24'!A2" display="Tableau 24" xr:uid="{00000000-0004-0000-0000-000018000000}"/>
    <hyperlink ref="A44" location="'Tableau 23'!A2" display="Tableau 23" xr:uid="{00000000-0004-0000-0000-000019000000}"/>
    <hyperlink ref="A43" location="'Tableau 22'!A2" display="Tableau 22" xr:uid="{00000000-0004-0000-0000-00001A000000}"/>
    <hyperlink ref="A42" location="'Tableau 21'!A2" display="Tableau 21" xr:uid="{00000000-0004-0000-0000-00001B000000}"/>
    <hyperlink ref="A41" location="'Tableau 20'!A2" display="Tableau 20" xr:uid="{00000000-0004-0000-0000-00001C000000}"/>
    <hyperlink ref="A40" location="'Tableau 19'!A2" display="Tableau 19" xr:uid="{00000000-0004-0000-0000-00001D000000}"/>
    <hyperlink ref="A39" location="'Tableau 18'!A2" display="Tableau 18" xr:uid="{00000000-0004-0000-0000-00001E000000}"/>
    <hyperlink ref="A38" location="'Tableau 17'!A2" display="Tableau 17" xr:uid="{00000000-0004-0000-0000-00001F000000}"/>
    <hyperlink ref="A37" location="'Tableau 16'!A2" display="Tableau 16" xr:uid="{00000000-0004-0000-0000-000020000000}"/>
    <hyperlink ref="A36" location="'Tableau 15'!A2" display="Tableau 15" xr:uid="{00000000-0004-0000-0000-000021000000}"/>
    <hyperlink ref="A35" location="'Tableau 14'!A2" display="Tableau 14" xr:uid="{00000000-0004-0000-0000-000022000000}"/>
    <hyperlink ref="A34" location="'Tableau 13'!A2" display="Tableau 13" xr:uid="{00000000-0004-0000-0000-000023000000}"/>
    <hyperlink ref="A33" location="'Tableau 12'!A2" display="Tableau 12" xr:uid="{00000000-0004-0000-0000-000024000000}"/>
    <hyperlink ref="A32" location="'Tableau 11'!A2" display="Tableau 11" xr:uid="{00000000-0004-0000-0000-000025000000}"/>
    <hyperlink ref="A31" location="'Tableau 10'!A2" display="Tableau 10" xr:uid="{00000000-0004-0000-0000-000026000000}"/>
    <hyperlink ref="A30" location="'Tableau 9'!A2" display="Tableau 9 " xr:uid="{00000000-0004-0000-0000-000027000000}"/>
    <hyperlink ref="A29" location="'Tableau 8'!A2" display="Tableau 8 " xr:uid="{00000000-0004-0000-0000-000028000000}"/>
    <hyperlink ref="A28" location="'Tableau 7'!A2" display="Tableau 7 " xr:uid="{00000000-0004-0000-0000-000029000000}"/>
    <hyperlink ref="A27" location="'Tableau 6'!A2" display="Tableau 6 " xr:uid="{00000000-0004-0000-0000-00002A000000}"/>
    <hyperlink ref="A26" location="'Tableau 5'!A2" display="Tableau 5 " xr:uid="{00000000-0004-0000-0000-00002B000000}"/>
    <hyperlink ref="A25" location="'Tableau 4'!A2" display="Tableau 4 " xr:uid="{00000000-0004-0000-0000-00002C000000}"/>
    <hyperlink ref="A24" location="'Tableau 3'!A2" display="Tableau 3 " xr:uid="{00000000-0004-0000-0000-00002D000000}"/>
    <hyperlink ref="A23" location="'Tableau 2'!A2" display="Tableau 2 " xr:uid="{00000000-0004-0000-0000-00002E000000}"/>
    <hyperlink ref="A22" location="'Tableau 1'!A1" display="Tableau 1 " xr:uid="{00000000-0004-0000-0000-00002F000000}"/>
  </hyperlinks>
  <pageMargins left="0.70866141732283505" right="0.70866141732283505" top="0.74803149606299202" bottom="0.74803149606299202" header="0.31496062992126" footer="0.31496062992126"/>
  <pageSetup paperSize="9" scale="55" fitToHeight="0" orientation="portrait" cellComments="atEnd"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39"/>
  <dimension ref="A1:C9"/>
  <sheetViews>
    <sheetView workbookViewId="0">
      <selection sqref="A1:C1"/>
    </sheetView>
  </sheetViews>
  <sheetFormatPr baseColWidth="10" defaultRowHeight="15" x14ac:dyDescent="0.2"/>
  <cols>
    <col min="1" max="1" width="29.5" customWidth="1"/>
    <col min="2" max="2" width="35.33203125" customWidth="1"/>
    <col min="3" max="3" width="32.6640625" customWidth="1"/>
  </cols>
  <sheetData>
    <row r="1" spans="1:3" ht="75" customHeight="1" x14ac:dyDescent="0.2">
      <c r="A1" s="95"/>
      <c r="B1" s="105"/>
      <c r="C1" s="105"/>
    </row>
    <row r="2" spans="1:3" ht="90.25" customHeight="1" x14ac:dyDescent="0.2">
      <c r="A2" s="102" t="s">
        <v>417</v>
      </c>
      <c r="B2" s="102"/>
      <c r="C2" s="102"/>
    </row>
    <row r="3" spans="1:3" ht="34" x14ac:dyDescent="0.2">
      <c r="A3" s="22" t="s">
        <v>242</v>
      </c>
      <c r="B3" s="22" t="s">
        <v>244</v>
      </c>
      <c r="C3" s="22" t="s">
        <v>253</v>
      </c>
    </row>
    <row r="4" spans="1:3" ht="20" customHeight="1" x14ac:dyDescent="0.2">
      <c r="A4" s="86" t="s">
        <v>245</v>
      </c>
      <c r="B4" s="70">
        <v>0.22837213314244773</v>
      </c>
      <c r="C4" s="70">
        <v>4.081632653061211E-2</v>
      </c>
    </row>
    <row r="5" spans="1:3" ht="20" customHeight="1" x14ac:dyDescent="0.2">
      <c r="A5" s="86" t="s">
        <v>246</v>
      </c>
      <c r="B5" s="70">
        <v>0.12322853838689196</v>
      </c>
      <c r="C5" s="70">
        <v>0.28571428571428431</v>
      </c>
    </row>
    <row r="6" spans="1:3" ht="20" customHeight="1" x14ac:dyDescent="0.2">
      <c r="A6" s="86" t="s">
        <v>247</v>
      </c>
      <c r="B6" s="70">
        <v>0.14833441623489785</v>
      </c>
      <c r="C6" s="70">
        <v>0</v>
      </c>
    </row>
    <row r="7" spans="1:3" ht="20" customHeight="1" x14ac:dyDescent="0.2">
      <c r="A7" s="86" t="s">
        <v>248</v>
      </c>
      <c r="B7" s="70">
        <v>0.41165042743520885</v>
      </c>
      <c r="C7" s="70">
        <v>0.30612244897959207</v>
      </c>
    </row>
    <row r="8" spans="1:3" ht="20" customHeight="1" x14ac:dyDescent="0.2">
      <c r="A8" s="87" t="s">
        <v>249</v>
      </c>
      <c r="B8" s="71">
        <v>8.84144848005535E-2</v>
      </c>
      <c r="C8" s="71">
        <v>0.36734693877551045</v>
      </c>
    </row>
    <row r="9" spans="1:3" ht="20" customHeight="1" x14ac:dyDescent="0.2">
      <c r="A9" s="75" t="s">
        <v>406</v>
      </c>
      <c r="B9" s="76"/>
      <c r="C9" s="77"/>
    </row>
  </sheetData>
  <mergeCells count="2">
    <mergeCell ref="B1:C1"/>
    <mergeCell ref="A2:C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40"/>
  <dimension ref="A1:C9"/>
  <sheetViews>
    <sheetView workbookViewId="0">
      <selection sqref="A1:C1"/>
    </sheetView>
  </sheetViews>
  <sheetFormatPr baseColWidth="10" defaultRowHeight="15" x14ac:dyDescent="0.2"/>
  <cols>
    <col min="1" max="1" width="33.6640625" customWidth="1"/>
    <col min="2" max="2" width="32.5" customWidth="1"/>
    <col min="3" max="3" width="31.33203125" customWidth="1"/>
  </cols>
  <sheetData>
    <row r="1" spans="1:3" ht="75" customHeight="1" x14ac:dyDescent="0.2">
      <c r="A1" s="95"/>
      <c r="B1" s="105"/>
      <c r="C1" s="105"/>
    </row>
    <row r="2" spans="1:3" ht="90.25" customHeight="1" x14ac:dyDescent="0.2">
      <c r="A2" s="102" t="s">
        <v>418</v>
      </c>
      <c r="B2" s="102"/>
      <c r="C2" s="102"/>
    </row>
    <row r="3" spans="1:3" ht="34" x14ac:dyDescent="0.2">
      <c r="A3" s="22" t="s">
        <v>242</v>
      </c>
      <c r="B3" s="22" t="s">
        <v>244</v>
      </c>
      <c r="C3" s="22" t="s">
        <v>254</v>
      </c>
    </row>
    <row r="4" spans="1:3" ht="20" customHeight="1" x14ac:dyDescent="0.2">
      <c r="A4" s="86" t="s">
        <v>245</v>
      </c>
      <c r="B4" s="70">
        <v>0.22837213314244773</v>
      </c>
      <c r="C4" s="70">
        <v>0.12494990172750883</v>
      </c>
    </row>
    <row r="5" spans="1:3" ht="20" customHeight="1" x14ac:dyDescent="0.2">
      <c r="A5" s="86" t="s">
        <v>246</v>
      </c>
      <c r="B5" s="70">
        <v>0.12322853838689196</v>
      </c>
      <c r="C5" s="70">
        <v>0.11456665941745495</v>
      </c>
    </row>
    <row r="6" spans="1:3" ht="20" customHeight="1" x14ac:dyDescent="0.2">
      <c r="A6" s="86" t="s">
        <v>247</v>
      </c>
      <c r="B6" s="70">
        <v>0.14833441623489785</v>
      </c>
      <c r="C6" s="70">
        <v>0.18419562998857075</v>
      </c>
    </row>
    <row r="7" spans="1:3" ht="20" customHeight="1" x14ac:dyDescent="0.2">
      <c r="A7" s="86" t="s">
        <v>248</v>
      </c>
      <c r="B7" s="70">
        <v>0.41165042743520885</v>
      </c>
      <c r="C7" s="70">
        <v>0.35702972390609233</v>
      </c>
    </row>
    <row r="8" spans="1:3" ht="20" customHeight="1" x14ac:dyDescent="0.2">
      <c r="A8" s="87" t="s">
        <v>249</v>
      </c>
      <c r="B8" s="71">
        <v>8.84144848005535E-2</v>
      </c>
      <c r="C8" s="71">
        <v>0.21925808496037349</v>
      </c>
    </row>
    <row r="9" spans="1:3" ht="20" customHeight="1" x14ac:dyDescent="0.2">
      <c r="A9" s="75" t="s">
        <v>406</v>
      </c>
      <c r="B9" s="76"/>
      <c r="C9" s="77"/>
    </row>
  </sheetData>
  <mergeCells count="2">
    <mergeCell ref="B1:C1"/>
    <mergeCell ref="A2:C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41"/>
  <dimension ref="A1:F16"/>
  <sheetViews>
    <sheetView workbookViewId="0">
      <selection activeCell="F2" sqref="F2"/>
    </sheetView>
  </sheetViews>
  <sheetFormatPr baseColWidth="10" defaultRowHeight="15" x14ac:dyDescent="0.2"/>
  <cols>
    <col min="1" max="1" width="33.5" customWidth="1"/>
    <col min="2" max="2" width="31.83203125" customWidth="1"/>
    <col min="3" max="3" width="32.1640625" customWidth="1"/>
  </cols>
  <sheetData>
    <row r="1" spans="1:6" ht="75" customHeight="1" x14ac:dyDescent="0.2">
      <c r="A1" s="95"/>
      <c r="B1" s="105"/>
      <c r="C1" s="105"/>
    </row>
    <row r="2" spans="1:6" ht="90.25" customHeight="1" x14ac:dyDescent="0.2">
      <c r="A2" s="102" t="s">
        <v>419</v>
      </c>
      <c r="B2" s="102"/>
      <c r="C2" s="102"/>
    </row>
    <row r="3" spans="1:6" ht="51" x14ac:dyDescent="0.2">
      <c r="A3" s="22" t="s">
        <v>242</v>
      </c>
      <c r="B3" s="22" t="s">
        <v>244</v>
      </c>
      <c r="C3" s="22" t="s">
        <v>338</v>
      </c>
    </row>
    <row r="4" spans="1:6" ht="20" customHeight="1" x14ac:dyDescent="0.2">
      <c r="A4" s="86" t="s">
        <v>245</v>
      </c>
      <c r="B4" s="70">
        <v>0.22837213314244773</v>
      </c>
      <c r="C4" s="70">
        <v>0.14081171989278066</v>
      </c>
    </row>
    <row r="5" spans="1:6" ht="20" customHeight="1" x14ac:dyDescent="0.2">
      <c r="A5" s="86" t="s">
        <v>246</v>
      </c>
      <c r="B5" s="70">
        <v>0.12322853838689196</v>
      </c>
      <c r="C5" s="70">
        <v>9.5785259759063823E-2</v>
      </c>
    </row>
    <row r="6" spans="1:6" ht="20" customHeight="1" x14ac:dyDescent="0.2">
      <c r="A6" s="86" t="s">
        <v>247</v>
      </c>
      <c r="B6" s="70">
        <v>0.14833441623489785</v>
      </c>
      <c r="C6" s="70">
        <v>0.1952021715448288</v>
      </c>
    </row>
    <row r="7" spans="1:6" ht="20" customHeight="1" x14ac:dyDescent="0.2">
      <c r="A7" s="86" t="s">
        <v>248</v>
      </c>
      <c r="B7" s="70">
        <v>0.41165042743520885</v>
      </c>
      <c r="C7" s="70">
        <v>0.42111560039416918</v>
      </c>
    </row>
    <row r="8" spans="1:6" ht="20" customHeight="1" x14ac:dyDescent="0.2">
      <c r="A8" s="87" t="s">
        <v>249</v>
      </c>
      <c r="B8" s="71">
        <v>8.84144848005535E-2</v>
      </c>
      <c r="C8" s="71">
        <v>0.14708524840915702</v>
      </c>
    </row>
    <row r="9" spans="1:6" ht="20" customHeight="1" x14ac:dyDescent="0.2">
      <c r="A9" s="75" t="s">
        <v>406</v>
      </c>
      <c r="B9" s="76"/>
      <c r="C9" s="77"/>
    </row>
    <row r="11" spans="1:6" x14ac:dyDescent="0.2">
      <c r="C11" s="72"/>
      <c r="D11" s="72"/>
      <c r="E11" s="73"/>
      <c r="F11" s="73"/>
    </row>
    <row r="12" spans="1:6" x14ac:dyDescent="0.2">
      <c r="C12" s="72"/>
      <c r="D12" s="72"/>
      <c r="E12" s="73"/>
      <c r="F12" s="73"/>
    </row>
    <row r="13" spans="1:6" x14ac:dyDescent="0.2">
      <c r="C13" s="72"/>
      <c r="D13" s="72"/>
      <c r="E13" s="73"/>
      <c r="F13" s="73"/>
    </row>
    <row r="14" spans="1:6" x14ac:dyDescent="0.2">
      <c r="C14" s="72"/>
      <c r="D14" s="72"/>
      <c r="E14" s="73"/>
      <c r="F14" s="73"/>
    </row>
    <row r="15" spans="1:6" x14ac:dyDescent="0.2">
      <c r="C15" s="72"/>
      <c r="D15" s="72"/>
      <c r="E15" s="73"/>
      <c r="F15" s="73"/>
    </row>
    <row r="16" spans="1:6" x14ac:dyDescent="0.2">
      <c r="C16" s="74"/>
      <c r="D16" s="74"/>
      <c r="E16" s="74"/>
      <c r="F16" s="74"/>
    </row>
  </sheetData>
  <mergeCells count="2">
    <mergeCell ref="B1:C1"/>
    <mergeCell ref="A2:C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42"/>
  <dimension ref="A1:C9"/>
  <sheetViews>
    <sheetView workbookViewId="0">
      <selection activeCell="M28" sqref="M28"/>
    </sheetView>
  </sheetViews>
  <sheetFormatPr baseColWidth="10" defaultRowHeight="15" x14ac:dyDescent="0.2"/>
  <cols>
    <col min="1" max="1" width="31.83203125" customWidth="1"/>
    <col min="2" max="2" width="32.1640625" customWidth="1"/>
    <col min="3" max="3" width="33.5" customWidth="1"/>
  </cols>
  <sheetData>
    <row r="1" spans="1:3" ht="74" customHeight="1" x14ac:dyDescent="0.2">
      <c r="A1" s="95"/>
      <c r="B1" s="105"/>
      <c r="C1" s="105"/>
    </row>
    <row r="2" spans="1:3" ht="90.25" customHeight="1" x14ac:dyDescent="0.2">
      <c r="A2" s="102" t="s">
        <v>420</v>
      </c>
      <c r="B2" s="102"/>
      <c r="C2" s="102"/>
    </row>
    <row r="3" spans="1:3" ht="34" x14ac:dyDescent="0.2">
      <c r="A3" s="22" t="s">
        <v>242</v>
      </c>
      <c r="B3" s="22" t="s">
        <v>244</v>
      </c>
      <c r="C3" s="22" t="s">
        <v>356</v>
      </c>
    </row>
    <row r="4" spans="1:3" ht="20" customHeight="1" x14ac:dyDescent="0.2">
      <c r="A4" s="86" t="s">
        <v>245</v>
      </c>
      <c r="B4" s="70">
        <v>0.22837213314244773</v>
      </c>
      <c r="C4" s="70">
        <v>0.23714868488077911</v>
      </c>
    </row>
    <row r="5" spans="1:3" ht="20" customHeight="1" x14ac:dyDescent="0.2">
      <c r="A5" s="86" t="s">
        <v>246</v>
      </c>
      <c r="B5" s="70">
        <v>0.12322853838689196</v>
      </c>
      <c r="C5" s="70">
        <v>0.10753129502402232</v>
      </c>
    </row>
    <row r="6" spans="1:3" ht="20" customHeight="1" x14ac:dyDescent="0.2">
      <c r="A6" s="86" t="s">
        <v>247</v>
      </c>
      <c r="B6" s="70">
        <v>0.14833441623489785</v>
      </c>
      <c r="C6" s="70">
        <v>0.1339433557988545</v>
      </c>
    </row>
    <row r="7" spans="1:3" ht="20" customHeight="1" x14ac:dyDescent="0.2">
      <c r="A7" s="86" t="s">
        <v>248</v>
      </c>
      <c r="B7" s="70">
        <v>0.41165042743520885</v>
      </c>
      <c r="C7" s="70">
        <v>0.47663514263910117</v>
      </c>
    </row>
    <row r="8" spans="1:3" ht="20" customHeight="1" x14ac:dyDescent="0.2">
      <c r="A8" s="87" t="s">
        <v>249</v>
      </c>
      <c r="B8" s="71">
        <v>8.84144848005535E-2</v>
      </c>
      <c r="C8" s="71">
        <v>4.4741521657241483E-2</v>
      </c>
    </row>
    <row r="9" spans="1:3" ht="20" customHeight="1" x14ac:dyDescent="0.2">
      <c r="A9" s="75" t="s">
        <v>406</v>
      </c>
      <c r="B9" s="76"/>
      <c r="C9" s="77"/>
    </row>
  </sheetData>
  <mergeCells count="2">
    <mergeCell ref="B1:C1"/>
    <mergeCell ref="A2:C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43"/>
  <dimension ref="A1:C9"/>
  <sheetViews>
    <sheetView workbookViewId="0">
      <selection sqref="A1:C1"/>
    </sheetView>
  </sheetViews>
  <sheetFormatPr baseColWidth="10" defaultRowHeight="15" x14ac:dyDescent="0.2"/>
  <cols>
    <col min="1" max="1" width="34.33203125" customWidth="1"/>
    <col min="2" max="2" width="31.6640625" customWidth="1"/>
    <col min="3" max="3" width="31.5" customWidth="1"/>
  </cols>
  <sheetData>
    <row r="1" spans="1:3" ht="74" customHeight="1" x14ac:dyDescent="0.2">
      <c r="A1" s="53"/>
      <c r="B1" s="107"/>
      <c r="C1" s="107"/>
    </row>
    <row r="2" spans="1:3" ht="90.25" customHeight="1" x14ac:dyDescent="0.2">
      <c r="A2" s="102" t="s">
        <v>421</v>
      </c>
      <c r="B2" s="102"/>
      <c r="C2" s="102"/>
    </row>
    <row r="3" spans="1:3" ht="51" x14ac:dyDescent="0.2">
      <c r="A3" s="22" t="s">
        <v>242</v>
      </c>
      <c r="B3" s="22" t="s">
        <v>244</v>
      </c>
      <c r="C3" s="22" t="s">
        <v>337</v>
      </c>
    </row>
    <row r="4" spans="1:3" ht="20" customHeight="1" x14ac:dyDescent="0.2">
      <c r="A4" s="86" t="s">
        <v>245</v>
      </c>
      <c r="B4" s="70">
        <v>0.22837213314244773</v>
      </c>
      <c r="C4" s="70">
        <v>0.13400211614091004</v>
      </c>
    </row>
    <row r="5" spans="1:3" ht="20" customHeight="1" x14ac:dyDescent="0.2">
      <c r="A5" s="86" t="s">
        <v>246</v>
      </c>
      <c r="B5" s="70">
        <v>0.12322853838689196</v>
      </c>
      <c r="C5" s="70">
        <v>0.15800964476859405</v>
      </c>
    </row>
    <row r="6" spans="1:3" ht="20" customHeight="1" x14ac:dyDescent="0.2">
      <c r="A6" s="86" t="s">
        <v>247</v>
      </c>
      <c r="B6" s="70">
        <v>0.14833441623489785</v>
      </c>
      <c r="C6" s="70">
        <v>0.2309580744403352</v>
      </c>
    </row>
    <row r="7" spans="1:3" ht="20" customHeight="1" x14ac:dyDescent="0.2">
      <c r="A7" s="86" t="s">
        <v>248</v>
      </c>
      <c r="B7" s="70">
        <v>0.41165042743520885</v>
      </c>
      <c r="C7" s="70">
        <v>0.38416179092887726</v>
      </c>
    </row>
    <row r="8" spans="1:3" ht="20" customHeight="1" x14ac:dyDescent="0.2">
      <c r="A8" s="87" t="s">
        <v>249</v>
      </c>
      <c r="B8" s="71">
        <v>8.84144848005535E-2</v>
      </c>
      <c r="C8" s="71">
        <v>9.2868373721283926E-2</v>
      </c>
    </row>
    <row r="9" spans="1:3" ht="20" customHeight="1" x14ac:dyDescent="0.2">
      <c r="A9" s="75" t="s">
        <v>406</v>
      </c>
      <c r="B9" s="76"/>
      <c r="C9" s="77"/>
    </row>
  </sheetData>
  <mergeCells count="2">
    <mergeCell ref="B1:C1"/>
    <mergeCell ref="A2:C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44"/>
  <dimension ref="A1:C9"/>
  <sheetViews>
    <sheetView workbookViewId="0">
      <selection sqref="A1:C1"/>
    </sheetView>
  </sheetViews>
  <sheetFormatPr baseColWidth="10" defaultRowHeight="15" x14ac:dyDescent="0.2"/>
  <cols>
    <col min="1" max="1" width="32.1640625" customWidth="1"/>
    <col min="2" max="2" width="32" customWidth="1"/>
    <col min="3" max="3" width="33.33203125" customWidth="1"/>
  </cols>
  <sheetData>
    <row r="1" spans="1:3" ht="75" customHeight="1" x14ac:dyDescent="0.2">
      <c r="A1" s="95"/>
      <c r="B1" s="105"/>
      <c r="C1" s="105"/>
    </row>
    <row r="2" spans="1:3" ht="90.25" customHeight="1" x14ac:dyDescent="0.2">
      <c r="A2" s="102" t="s">
        <v>422</v>
      </c>
      <c r="B2" s="102"/>
      <c r="C2" s="102"/>
    </row>
    <row r="3" spans="1:3" ht="34" x14ac:dyDescent="0.2">
      <c r="A3" s="22" t="s">
        <v>242</v>
      </c>
      <c r="B3" s="22" t="s">
        <v>244</v>
      </c>
      <c r="C3" s="22" t="s">
        <v>336</v>
      </c>
    </row>
    <row r="4" spans="1:3" ht="20" customHeight="1" x14ac:dyDescent="0.2">
      <c r="A4" s="86" t="s">
        <v>245</v>
      </c>
      <c r="B4" s="70">
        <v>0.22837213314244773</v>
      </c>
      <c r="C4" s="70">
        <v>0.17410418644039879</v>
      </c>
    </row>
    <row r="5" spans="1:3" ht="20" customHeight="1" x14ac:dyDescent="0.2">
      <c r="A5" s="86" t="s">
        <v>246</v>
      </c>
      <c r="B5" s="70">
        <v>0.12322853838689196</v>
      </c>
      <c r="C5" s="70">
        <v>0.1425164281751701</v>
      </c>
    </row>
    <row r="6" spans="1:3" ht="20" customHeight="1" x14ac:dyDescent="0.2">
      <c r="A6" s="86" t="s">
        <v>247</v>
      </c>
      <c r="B6" s="70">
        <v>0.14833441623489785</v>
      </c>
      <c r="C6" s="70">
        <v>0.18970628467686354</v>
      </c>
    </row>
    <row r="7" spans="1:3" ht="20" customHeight="1" x14ac:dyDescent="0.2">
      <c r="A7" s="86" t="s">
        <v>248</v>
      </c>
      <c r="B7" s="70">
        <v>0.41165042743520885</v>
      </c>
      <c r="C7" s="70">
        <v>0.38623523221621037</v>
      </c>
    </row>
    <row r="8" spans="1:3" ht="20" customHeight="1" x14ac:dyDescent="0.2">
      <c r="A8" s="87" t="s">
        <v>249</v>
      </c>
      <c r="B8" s="71">
        <v>8.84144848005535E-2</v>
      </c>
      <c r="C8" s="71">
        <v>0.10743786849135807</v>
      </c>
    </row>
    <row r="9" spans="1:3" ht="20" customHeight="1" x14ac:dyDescent="0.2">
      <c r="A9" s="75" t="s">
        <v>406</v>
      </c>
      <c r="B9" s="76"/>
      <c r="C9" s="77"/>
    </row>
  </sheetData>
  <mergeCells count="2">
    <mergeCell ref="B1:C1"/>
    <mergeCell ref="A2:C2"/>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45"/>
  <dimension ref="A1:C9"/>
  <sheetViews>
    <sheetView workbookViewId="0">
      <selection activeCell="J1" sqref="J1:K1"/>
    </sheetView>
  </sheetViews>
  <sheetFormatPr baseColWidth="10" defaultRowHeight="15" x14ac:dyDescent="0.2"/>
  <cols>
    <col min="1" max="1" width="32.33203125" customWidth="1"/>
    <col min="2" max="2" width="33.33203125" customWidth="1"/>
    <col min="3" max="3" width="31.83203125" customWidth="1"/>
  </cols>
  <sheetData>
    <row r="1" spans="1:3" ht="74" customHeight="1" x14ac:dyDescent="0.2">
      <c r="A1" s="95"/>
      <c r="B1" s="105"/>
      <c r="C1" s="105"/>
    </row>
    <row r="2" spans="1:3" ht="90.25" customHeight="1" x14ac:dyDescent="0.2">
      <c r="A2" s="102" t="s">
        <v>423</v>
      </c>
      <c r="B2" s="102"/>
      <c r="C2" s="102"/>
    </row>
    <row r="3" spans="1:3" ht="34" x14ac:dyDescent="0.2">
      <c r="A3" s="22" t="s">
        <v>242</v>
      </c>
      <c r="B3" s="22" t="s">
        <v>244</v>
      </c>
      <c r="C3" s="22" t="s">
        <v>339</v>
      </c>
    </row>
    <row r="4" spans="1:3" ht="20" customHeight="1" x14ac:dyDescent="0.2">
      <c r="A4" s="86" t="s">
        <v>245</v>
      </c>
      <c r="B4" s="70">
        <v>0.22837213314244773</v>
      </c>
      <c r="C4" s="70">
        <v>0.22811273430489148</v>
      </c>
    </row>
    <row r="5" spans="1:3" ht="20" customHeight="1" x14ac:dyDescent="0.2">
      <c r="A5" s="86" t="s">
        <v>246</v>
      </c>
      <c r="B5" s="70">
        <v>0.12322853838689196</v>
      </c>
      <c r="C5" s="70">
        <v>0.17139850691267983</v>
      </c>
    </row>
    <row r="6" spans="1:3" ht="20" customHeight="1" x14ac:dyDescent="0.2">
      <c r="A6" s="86" t="s">
        <v>247</v>
      </c>
      <c r="B6" s="70">
        <v>0.14833441623489785</v>
      </c>
      <c r="C6" s="70">
        <v>0.13126825481462323</v>
      </c>
    </row>
    <row r="7" spans="1:3" ht="20" customHeight="1" x14ac:dyDescent="0.2">
      <c r="A7" s="86" t="s">
        <v>248</v>
      </c>
      <c r="B7" s="70">
        <v>0.41165042743520885</v>
      </c>
      <c r="C7" s="70">
        <v>0.38254711680629988</v>
      </c>
    </row>
    <row r="8" spans="1:3" ht="20" customHeight="1" x14ac:dyDescent="0.2">
      <c r="A8" s="87" t="s">
        <v>249</v>
      </c>
      <c r="B8" s="71">
        <v>8.84144848005535E-2</v>
      </c>
      <c r="C8" s="71">
        <v>8.6673387161503829E-2</v>
      </c>
    </row>
    <row r="9" spans="1:3" ht="20" customHeight="1" x14ac:dyDescent="0.2">
      <c r="A9" s="75" t="s">
        <v>406</v>
      </c>
      <c r="B9" s="76"/>
      <c r="C9" s="77"/>
    </row>
  </sheetData>
  <mergeCells count="2">
    <mergeCell ref="B1:C1"/>
    <mergeCell ref="A2:C2"/>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46"/>
  <dimension ref="A1:C9"/>
  <sheetViews>
    <sheetView workbookViewId="0">
      <selection sqref="A1:C1"/>
    </sheetView>
  </sheetViews>
  <sheetFormatPr baseColWidth="10" defaultRowHeight="15" x14ac:dyDescent="0.2"/>
  <cols>
    <col min="1" max="1" width="36" customWidth="1"/>
    <col min="2" max="2" width="30.5" customWidth="1"/>
    <col min="3" max="3" width="31" customWidth="1"/>
  </cols>
  <sheetData>
    <row r="1" spans="1:3" ht="75" customHeight="1" x14ac:dyDescent="0.2">
      <c r="A1" s="95"/>
      <c r="B1" s="105"/>
      <c r="C1" s="105"/>
    </row>
    <row r="2" spans="1:3" ht="90.25" customHeight="1" x14ac:dyDescent="0.2">
      <c r="A2" s="102" t="s">
        <v>424</v>
      </c>
      <c r="B2" s="102"/>
      <c r="C2" s="102"/>
    </row>
    <row r="3" spans="1:3" ht="51" x14ac:dyDescent="0.2">
      <c r="A3" s="22" t="s">
        <v>242</v>
      </c>
      <c r="B3" s="22" t="s">
        <v>244</v>
      </c>
      <c r="C3" s="22" t="s">
        <v>340</v>
      </c>
    </row>
    <row r="4" spans="1:3" ht="20" customHeight="1" x14ac:dyDescent="0.2">
      <c r="A4" s="86" t="s">
        <v>245</v>
      </c>
      <c r="B4" s="70">
        <v>0.22837213314244773</v>
      </c>
      <c r="C4" s="70">
        <v>0.21110650398076408</v>
      </c>
    </row>
    <row r="5" spans="1:3" ht="20" customHeight="1" x14ac:dyDescent="0.2">
      <c r="A5" s="86" t="s">
        <v>246</v>
      </c>
      <c r="B5" s="70">
        <v>0.12322853838689196</v>
      </c>
      <c r="C5" s="70">
        <v>6.9862558461435215E-2</v>
      </c>
    </row>
    <row r="6" spans="1:3" ht="20" customHeight="1" x14ac:dyDescent="0.2">
      <c r="A6" s="86" t="s">
        <v>247</v>
      </c>
      <c r="B6" s="70">
        <v>0.14833441623489785</v>
      </c>
      <c r="C6" s="70">
        <v>7.9799325597419424E-2</v>
      </c>
    </row>
    <row r="7" spans="1:3" ht="20" customHeight="1" x14ac:dyDescent="0.2">
      <c r="A7" s="86" t="s">
        <v>248</v>
      </c>
      <c r="B7" s="70">
        <v>0.41165042743520885</v>
      </c>
      <c r="C7" s="70">
        <v>0.47608736745184194</v>
      </c>
    </row>
    <row r="8" spans="1:3" ht="20" customHeight="1" x14ac:dyDescent="0.2">
      <c r="A8" s="87" t="s">
        <v>249</v>
      </c>
      <c r="B8" s="71">
        <v>8.84144848005535E-2</v>
      </c>
      <c r="C8" s="71">
        <v>0.16314424450853782</v>
      </c>
    </row>
    <row r="9" spans="1:3" ht="20" customHeight="1" x14ac:dyDescent="0.2">
      <c r="A9" s="75" t="s">
        <v>406</v>
      </c>
      <c r="B9" s="76"/>
      <c r="C9" s="77"/>
    </row>
  </sheetData>
  <mergeCells count="2">
    <mergeCell ref="B1:C1"/>
    <mergeCell ref="A2:C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47"/>
  <dimension ref="A1:C9"/>
  <sheetViews>
    <sheetView workbookViewId="0">
      <selection sqref="A1:C1"/>
    </sheetView>
  </sheetViews>
  <sheetFormatPr baseColWidth="10" defaultRowHeight="15" x14ac:dyDescent="0.2"/>
  <cols>
    <col min="1" max="1" width="33.5" customWidth="1"/>
    <col min="2" max="2" width="30.5" customWidth="1"/>
    <col min="3" max="3" width="33.5" customWidth="1"/>
  </cols>
  <sheetData>
    <row r="1" spans="1:3" ht="75" customHeight="1" x14ac:dyDescent="0.2">
      <c r="A1" s="95"/>
      <c r="B1" s="105"/>
      <c r="C1" s="105"/>
    </row>
    <row r="2" spans="1:3" ht="90.25" customHeight="1" x14ac:dyDescent="0.2">
      <c r="A2" s="102" t="s">
        <v>425</v>
      </c>
      <c r="B2" s="102"/>
      <c r="C2" s="102"/>
    </row>
    <row r="3" spans="1:3" ht="51" x14ac:dyDescent="0.2">
      <c r="A3" s="88" t="s">
        <v>242</v>
      </c>
      <c r="B3" s="22" t="s">
        <v>244</v>
      </c>
      <c r="C3" s="22" t="s">
        <v>341</v>
      </c>
    </row>
    <row r="4" spans="1:3" ht="20" customHeight="1" x14ac:dyDescent="0.2">
      <c r="A4" s="86" t="s">
        <v>245</v>
      </c>
      <c r="B4" s="70">
        <v>0.22837213314244773</v>
      </c>
      <c r="C4" s="70">
        <v>0.24677728059858248</v>
      </c>
    </row>
    <row r="5" spans="1:3" ht="20" customHeight="1" x14ac:dyDescent="0.2">
      <c r="A5" s="86" t="s">
        <v>246</v>
      </c>
      <c r="B5" s="70">
        <v>0.12322853838689196</v>
      </c>
      <c r="C5" s="70">
        <v>0.16543350794883932</v>
      </c>
    </row>
    <row r="6" spans="1:3" ht="20" customHeight="1" x14ac:dyDescent="0.2">
      <c r="A6" s="86" t="s">
        <v>247</v>
      </c>
      <c r="B6" s="70">
        <v>0.14833441623489785</v>
      </c>
      <c r="C6" s="70">
        <v>0.14642139481187966</v>
      </c>
    </row>
    <row r="7" spans="1:3" ht="20" customHeight="1" x14ac:dyDescent="0.2">
      <c r="A7" s="86" t="s">
        <v>248</v>
      </c>
      <c r="B7" s="70">
        <v>0.41165042743520885</v>
      </c>
      <c r="C7" s="70">
        <v>0.29847186115246127</v>
      </c>
    </row>
    <row r="8" spans="1:3" ht="20" customHeight="1" x14ac:dyDescent="0.2">
      <c r="A8" s="87" t="s">
        <v>249</v>
      </c>
      <c r="B8" s="71">
        <v>8.84144848005535E-2</v>
      </c>
      <c r="C8" s="71">
        <v>0.14289595548823633</v>
      </c>
    </row>
    <row r="9" spans="1:3" ht="20" customHeight="1" x14ac:dyDescent="0.2">
      <c r="A9" s="75" t="s">
        <v>406</v>
      </c>
      <c r="B9" s="76"/>
      <c r="C9" s="77"/>
    </row>
  </sheetData>
  <mergeCells count="2">
    <mergeCell ref="B1:C1"/>
    <mergeCell ref="A2:C2"/>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48"/>
  <dimension ref="A1:C9"/>
  <sheetViews>
    <sheetView workbookViewId="0">
      <selection sqref="A1:C1"/>
    </sheetView>
  </sheetViews>
  <sheetFormatPr baseColWidth="10" defaultRowHeight="15" x14ac:dyDescent="0.2"/>
  <cols>
    <col min="1" max="1" width="27.83203125" customWidth="1"/>
    <col min="2" max="2" width="41" customWidth="1"/>
    <col min="3" max="3" width="28.6640625" customWidth="1"/>
  </cols>
  <sheetData>
    <row r="1" spans="1:3" ht="74" customHeight="1" x14ac:dyDescent="0.2">
      <c r="A1" s="95"/>
      <c r="B1" s="105"/>
      <c r="C1" s="105"/>
    </row>
    <row r="2" spans="1:3" ht="90.25" customHeight="1" x14ac:dyDescent="0.2">
      <c r="A2" s="102" t="s">
        <v>456</v>
      </c>
      <c r="B2" s="102"/>
      <c r="C2" s="102"/>
    </row>
    <row r="3" spans="1:3" ht="61.25" customHeight="1" x14ac:dyDescent="0.2">
      <c r="A3" s="22" t="s">
        <v>242</v>
      </c>
      <c r="B3" s="22" t="s">
        <v>244</v>
      </c>
      <c r="C3" s="22" t="s">
        <v>255</v>
      </c>
    </row>
    <row r="4" spans="1:3" ht="20" customHeight="1" x14ac:dyDescent="0.2">
      <c r="A4" s="86" t="s">
        <v>245</v>
      </c>
      <c r="B4" s="70">
        <v>0.22837213314244773</v>
      </c>
      <c r="C4" s="70">
        <v>0.18288590604026891</v>
      </c>
    </row>
    <row r="5" spans="1:3" ht="20" customHeight="1" x14ac:dyDescent="0.2">
      <c r="A5" s="86" t="s">
        <v>246</v>
      </c>
      <c r="B5" s="70">
        <v>0.12322853838689196</v>
      </c>
      <c r="C5" s="70">
        <v>0.12919463087248334</v>
      </c>
    </row>
    <row r="6" spans="1:3" ht="20" customHeight="1" x14ac:dyDescent="0.2">
      <c r="A6" s="86" t="s">
        <v>247</v>
      </c>
      <c r="B6" s="70">
        <v>0.14833441623489785</v>
      </c>
      <c r="C6" s="70">
        <v>0.11409395973154367</v>
      </c>
    </row>
    <row r="7" spans="1:3" ht="20" customHeight="1" x14ac:dyDescent="0.2">
      <c r="A7" s="86" t="s">
        <v>248</v>
      </c>
      <c r="B7" s="70">
        <v>0.41165042743520885</v>
      </c>
      <c r="C7" s="70">
        <v>0.2852348993288597</v>
      </c>
    </row>
    <row r="8" spans="1:3" ht="20" customHeight="1" x14ac:dyDescent="0.2">
      <c r="A8" s="87" t="s">
        <v>249</v>
      </c>
      <c r="B8" s="71">
        <v>8.84144848005535E-2</v>
      </c>
      <c r="C8" s="71">
        <v>0.28859060402684644</v>
      </c>
    </row>
    <row r="9" spans="1:3" ht="20" customHeight="1" x14ac:dyDescent="0.2">
      <c r="A9" s="75" t="s">
        <v>406</v>
      </c>
      <c r="B9" s="76"/>
      <c r="C9" s="77"/>
    </row>
  </sheetData>
  <mergeCells count="2">
    <mergeCell ref="B1:C1"/>
    <mergeCell ref="A2:C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B125"/>
  <sheetViews>
    <sheetView zoomScaleNormal="100" workbookViewId="0">
      <selection sqref="A1:B1"/>
    </sheetView>
  </sheetViews>
  <sheetFormatPr baseColWidth="10" defaultRowHeight="15" x14ac:dyDescent="0.2"/>
  <cols>
    <col min="1" max="1" width="60.33203125" customWidth="1"/>
    <col min="2" max="2" width="37" customWidth="1"/>
  </cols>
  <sheetData>
    <row r="1" spans="1:2" ht="74" customHeight="1" x14ac:dyDescent="0.2">
      <c r="A1" s="95"/>
      <c r="B1" s="94"/>
    </row>
    <row r="2" spans="1:2" ht="90.25" customHeight="1" x14ac:dyDescent="0.2">
      <c r="A2" s="102" t="s">
        <v>454</v>
      </c>
      <c r="B2" s="102"/>
    </row>
    <row r="3" spans="1:2" ht="20" customHeight="1" x14ac:dyDescent="0.2">
      <c r="A3" s="84" t="s">
        <v>156</v>
      </c>
      <c r="B3" s="45">
        <v>0.63846284935241993</v>
      </c>
    </row>
    <row r="4" spans="1:2" ht="20" customHeight="1" x14ac:dyDescent="0.2">
      <c r="A4" s="84" t="s">
        <v>152</v>
      </c>
      <c r="B4" s="45">
        <v>0.10668029993183367</v>
      </c>
    </row>
    <row r="5" spans="1:2" ht="20" customHeight="1" x14ac:dyDescent="0.2">
      <c r="A5" s="84" t="s">
        <v>126</v>
      </c>
      <c r="B5" s="45">
        <v>4.6779141104294479E-2</v>
      </c>
    </row>
    <row r="6" spans="1:2" ht="20" customHeight="1" x14ac:dyDescent="0.2">
      <c r="A6" s="84" t="s">
        <v>157</v>
      </c>
      <c r="B6" s="45">
        <v>3.6639400136332649E-2</v>
      </c>
    </row>
    <row r="7" spans="1:2" ht="20" customHeight="1" x14ac:dyDescent="0.2">
      <c r="A7" s="84" t="s">
        <v>104</v>
      </c>
      <c r="B7" s="45">
        <v>3.041922290388548E-2</v>
      </c>
    </row>
    <row r="8" spans="1:2" ht="20" customHeight="1" x14ac:dyDescent="0.2">
      <c r="A8" s="84" t="s">
        <v>155</v>
      </c>
      <c r="B8" s="45">
        <v>2.7948193592365372E-2</v>
      </c>
    </row>
    <row r="9" spans="1:2" ht="20" customHeight="1" x14ac:dyDescent="0.2">
      <c r="A9" s="84" t="s">
        <v>91</v>
      </c>
      <c r="B9" s="45">
        <v>2.3858214042263123E-2</v>
      </c>
    </row>
    <row r="10" spans="1:2" ht="20" customHeight="1" x14ac:dyDescent="0.2">
      <c r="A10" s="84" t="s">
        <v>125</v>
      </c>
      <c r="B10" s="45">
        <v>2.3006134969325152E-2</v>
      </c>
    </row>
    <row r="11" spans="1:2" ht="20" customHeight="1" x14ac:dyDescent="0.2">
      <c r="A11" s="84" t="s">
        <v>124</v>
      </c>
      <c r="B11" s="45">
        <v>2.2580095432856169E-2</v>
      </c>
    </row>
    <row r="12" spans="1:2" ht="20" customHeight="1" x14ac:dyDescent="0.2">
      <c r="A12" s="84" t="s">
        <v>38</v>
      </c>
      <c r="B12" s="45">
        <v>1.7297205180640762E-2</v>
      </c>
    </row>
    <row r="13" spans="1:2" ht="20" customHeight="1" x14ac:dyDescent="0.2">
      <c r="A13" s="84" t="s">
        <v>154</v>
      </c>
      <c r="B13" s="45">
        <v>1.3888888888888888E-2</v>
      </c>
    </row>
    <row r="14" spans="1:2" ht="20" customHeight="1" x14ac:dyDescent="0.2">
      <c r="A14" s="84" t="s">
        <v>153</v>
      </c>
      <c r="B14" s="45">
        <v>1.0565780504430812E-2</v>
      </c>
    </row>
    <row r="15" spans="1:2" ht="20" customHeight="1" x14ac:dyDescent="0.2">
      <c r="A15" s="84" t="s">
        <v>158</v>
      </c>
      <c r="B15" s="45">
        <v>1.6189502385821404E-3</v>
      </c>
    </row>
    <row r="16" spans="1:2" ht="20" customHeight="1" x14ac:dyDescent="0.2">
      <c r="A16" s="84" t="s">
        <v>52</v>
      </c>
      <c r="B16" s="45">
        <v>2.5562372188139062E-4</v>
      </c>
    </row>
    <row r="17" spans="1:2" ht="20" customHeight="1" x14ac:dyDescent="0.2">
      <c r="A17" s="89" t="s">
        <v>171</v>
      </c>
      <c r="B17" s="33">
        <f>SUM(B3:B16)</f>
        <v>0.99999999999999978</v>
      </c>
    </row>
    <row r="18" spans="1:2" ht="20" customHeight="1" x14ac:dyDescent="0.2">
      <c r="A18" s="103" t="s">
        <v>406</v>
      </c>
      <c r="B18" s="104"/>
    </row>
    <row r="19" spans="1:2" x14ac:dyDescent="0.2">
      <c r="A19" s="90"/>
    </row>
    <row r="20" spans="1:2" x14ac:dyDescent="0.2">
      <c r="A20" s="85"/>
    </row>
    <row r="21" spans="1:2" x14ac:dyDescent="0.2">
      <c r="A21" s="85"/>
    </row>
    <row r="22" spans="1:2" x14ac:dyDescent="0.2">
      <c r="A22" s="85"/>
    </row>
    <row r="23" spans="1:2" x14ac:dyDescent="0.2">
      <c r="A23" s="85"/>
    </row>
    <row r="24" spans="1:2" x14ac:dyDescent="0.2">
      <c r="A24" s="85"/>
    </row>
    <row r="25" spans="1:2" x14ac:dyDescent="0.2">
      <c r="A25" s="85"/>
    </row>
    <row r="26" spans="1:2" x14ac:dyDescent="0.2">
      <c r="A26" s="85"/>
    </row>
    <row r="27" spans="1:2" x14ac:dyDescent="0.2">
      <c r="A27" s="85"/>
    </row>
    <row r="28" spans="1:2" x14ac:dyDescent="0.2">
      <c r="A28" s="85"/>
    </row>
    <row r="29" spans="1:2" x14ac:dyDescent="0.2">
      <c r="A29" s="85"/>
    </row>
    <row r="30" spans="1:2" x14ac:dyDescent="0.2">
      <c r="A30" s="85"/>
    </row>
    <row r="31" spans="1:2" x14ac:dyDescent="0.2">
      <c r="A31" s="85"/>
    </row>
    <row r="32" spans="1:2" x14ac:dyDescent="0.2">
      <c r="A32" s="85"/>
    </row>
    <row r="33" spans="1:1" x14ac:dyDescent="0.2">
      <c r="A33" s="85"/>
    </row>
    <row r="34" spans="1:1" x14ac:dyDescent="0.2">
      <c r="A34" s="85"/>
    </row>
    <row r="35" spans="1:1" x14ac:dyDescent="0.2">
      <c r="A35" s="85"/>
    </row>
    <row r="36" spans="1:1" x14ac:dyDescent="0.2">
      <c r="A36" s="85"/>
    </row>
    <row r="37" spans="1:1" x14ac:dyDescent="0.2">
      <c r="A37" s="85"/>
    </row>
    <row r="38" spans="1:1" x14ac:dyDescent="0.2">
      <c r="A38" s="85"/>
    </row>
    <row r="39" spans="1:1" x14ac:dyDescent="0.2">
      <c r="A39" s="85"/>
    </row>
    <row r="40" spans="1:1" x14ac:dyDescent="0.2">
      <c r="A40" s="85"/>
    </row>
    <row r="41" spans="1:1" x14ac:dyDescent="0.2">
      <c r="A41" s="85"/>
    </row>
    <row r="42" spans="1:1" x14ac:dyDescent="0.2">
      <c r="A42" s="85"/>
    </row>
    <row r="43" spans="1:1" x14ac:dyDescent="0.2">
      <c r="A43" s="85"/>
    </row>
    <row r="44" spans="1:1" x14ac:dyDescent="0.2">
      <c r="A44" s="85"/>
    </row>
    <row r="45" spans="1:1" x14ac:dyDescent="0.2">
      <c r="A45" s="85"/>
    </row>
    <row r="46" spans="1:1" x14ac:dyDescent="0.2">
      <c r="A46" s="85"/>
    </row>
    <row r="47" spans="1:1" x14ac:dyDescent="0.2">
      <c r="A47" s="85"/>
    </row>
    <row r="48" spans="1:1" x14ac:dyDescent="0.2">
      <c r="A48" s="85"/>
    </row>
    <row r="49" spans="1:1" x14ac:dyDescent="0.2">
      <c r="A49" s="85"/>
    </row>
    <row r="50" spans="1:1" x14ac:dyDescent="0.2">
      <c r="A50" s="85"/>
    </row>
    <row r="51" spans="1:1" x14ac:dyDescent="0.2">
      <c r="A51" s="85"/>
    </row>
    <row r="52" spans="1:1" x14ac:dyDescent="0.2">
      <c r="A52" s="85"/>
    </row>
    <row r="53" spans="1:1" x14ac:dyDescent="0.2">
      <c r="A53" s="85"/>
    </row>
    <row r="54" spans="1:1" x14ac:dyDescent="0.2">
      <c r="A54" s="85"/>
    </row>
    <row r="55" spans="1:1" x14ac:dyDescent="0.2">
      <c r="A55" s="85"/>
    </row>
    <row r="56" spans="1:1" x14ac:dyDescent="0.2">
      <c r="A56" s="85"/>
    </row>
    <row r="57" spans="1:1" x14ac:dyDescent="0.2">
      <c r="A57" s="85"/>
    </row>
    <row r="58" spans="1:1" x14ac:dyDescent="0.2">
      <c r="A58" s="85"/>
    </row>
    <row r="59" spans="1:1" x14ac:dyDescent="0.2">
      <c r="A59" s="85"/>
    </row>
    <row r="60" spans="1:1" x14ac:dyDescent="0.2">
      <c r="A60" s="85"/>
    </row>
    <row r="61" spans="1:1" x14ac:dyDescent="0.2">
      <c r="A61" s="85"/>
    </row>
    <row r="62" spans="1:1" x14ac:dyDescent="0.2">
      <c r="A62" s="85"/>
    </row>
    <row r="63" spans="1:1" x14ac:dyDescent="0.2">
      <c r="A63" s="85"/>
    </row>
    <row r="64" spans="1:1" x14ac:dyDescent="0.2">
      <c r="A64" s="85"/>
    </row>
    <row r="65" spans="1:1" x14ac:dyDescent="0.2">
      <c r="A65" s="85"/>
    </row>
    <row r="66" spans="1:1" x14ac:dyDescent="0.2">
      <c r="A66" s="85"/>
    </row>
    <row r="67" spans="1:1" x14ac:dyDescent="0.2">
      <c r="A67" s="85"/>
    </row>
    <row r="68" spans="1:1" x14ac:dyDescent="0.2">
      <c r="A68" s="85"/>
    </row>
    <row r="69" spans="1:1" x14ac:dyDescent="0.2">
      <c r="A69" s="85"/>
    </row>
    <row r="70" spans="1:1" x14ac:dyDescent="0.2">
      <c r="A70" s="85"/>
    </row>
    <row r="71" spans="1:1" x14ac:dyDescent="0.2">
      <c r="A71" s="85"/>
    </row>
    <row r="72" spans="1:1" x14ac:dyDescent="0.2">
      <c r="A72" s="85"/>
    </row>
    <row r="73" spans="1:1" x14ac:dyDescent="0.2">
      <c r="A73" s="85"/>
    </row>
    <row r="74" spans="1:1" x14ac:dyDescent="0.2">
      <c r="A74" s="85"/>
    </row>
    <row r="75" spans="1:1" x14ac:dyDescent="0.2">
      <c r="A75" s="85"/>
    </row>
    <row r="76" spans="1:1" x14ac:dyDescent="0.2">
      <c r="A76" s="85"/>
    </row>
    <row r="77" spans="1:1" x14ac:dyDescent="0.2">
      <c r="A77" s="85"/>
    </row>
    <row r="78" spans="1:1" x14ac:dyDescent="0.2">
      <c r="A78" s="85"/>
    </row>
    <row r="79" spans="1:1" x14ac:dyDescent="0.2">
      <c r="A79" s="85"/>
    </row>
    <row r="80" spans="1:1" x14ac:dyDescent="0.2">
      <c r="A80" s="85"/>
    </row>
    <row r="81" spans="1:1" x14ac:dyDescent="0.2">
      <c r="A81" s="85"/>
    </row>
    <row r="82" spans="1:1" x14ac:dyDescent="0.2">
      <c r="A82" s="85"/>
    </row>
    <row r="83" spans="1:1" x14ac:dyDescent="0.2">
      <c r="A83" s="85"/>
    </row>
    <row r="84" spans="1:1" x14ac:dyDescent="0.2">
      <c r="A84" s="85"/>
    </row>
    <row r="85" spans="1:1" x14ac:dyDescent="0.2">
      <c r="A85" s="85"/>
    </row>
    <row r="86" spans="1:1" x14ac:dyDescent="0.2">
      <c r="A86" s="85"/>
    </row>
    <row r="87" spans="1:1" x14ac:dyDescent="0.2">
      <c r="A87" s="85"/>
    </row>
    <row r="88" spans="1:1" x14ac:dyDescent="0.2">
      <c r="A88" s="85"/>
    </row>
    <row r="89" spans="1:1" x14ac:dyDescent="0.2">
      <c r="A89" s="85"/>
    </row>
    <row r="90" spans="1:1" x14ac:dyDescent="0.2">
      <c r="A90" s="85"/>
    </row>
    <row r="91" spans="1:1" x14ac:dyDescent="0.2">
      <c r="A91" s="85"/>
    </row>
    <row r="92" spans="1:1" x14ac:dyDescent="0.2">
      <c r="A92" s="85"/>
    </row>
    <row r="93" spans="1:1" x14ac:dyDescent="0.2">
      <c r="A93" s="85"/>
    </row>
    <row r="94" spans="1:1" x14ac:dyDescent="0.2">
      <c r="A94" s="85"/>
    </row>
    <row r="95" spans="1:1" x14ac:dyDescent="0.2">
      <c r="A95" s="85"/>
    </row>
    <row r="96" spans="1:1" x14ac:dyDescent="0.2">
      <c r="A96" s="85"/>
    </row>
    <row r="97" spans="1:1" x14ac:dyDescent="0.2">
      <c r="A97" s="85"/>
    </row>
    <row r="98" spans="1:1" x14ac:dyDescent="0.2">
      <c r="A98" s="85"/>
    </row>
    <row r="99" spans="1:1" x14ac:dyDescent="0.2">
      <c r="A99" s="85"/>
    </row>
    <row r="100" spans="1:1" x14ac:dyDescent="0.2">
      <c r="A100" s="85"/>
    </row>
    <row r="101" spans="1:1" x14ac:dyDescent="0.2">
      <c r="A101" s="85"/>
    </row>
    <row r="102" spans="1:1" x14ac:dyDescent="0.2">
      <c r="A102" s="85"/>
    </row>
    <row r="103" spans="1:1" x14ac:dyDescent="0.2">
      <c r="A103" s="85"/>
    </row>
    <row r="104" spans="1:1" x14ac:dyDescent="0.2">
      <c r="A104" s="85"/>
    </row>
    <row r="105" spans="1:1" x14ac:dyDescent="0.2">
      <c r="A105" s="85"/>
    </row>
    <row r="106" spans="1:1" x14ac:dyDescent="0.2">
      <c r="A106" s="85"/>
    </row>
    <row r="107" spans="1:1" x14ac:dyDescent="0.2">
      <c r="A107" s="85"/>
    </row>
    <row r="108" spans="1:1" x14ac:dyDescent="0.2">
      <c r="A108" s="85"/>
    </row>
    <row r="109" spans="1:1" x14ac:dyDescent="0.2">
      <c r="A109" s="85"/>
    </row>
    <row r="110" spans="1:1" x14ac:dyDescent="0.2">
      <c r="A110" s="85"/>
    </row>
    <row r="111" spans="1:1" x14ac:dyDescent="0.2">
      <c r="A111" s="85"/>
    </row>
    <row r="112" spans="1:1" x14ac:dyDescent="0.2">
      <c r="A112" s="85"/>
    </row>
    <row r="113" spans="1:1" x14ac:dyDescent="0.2">
      <c r="A113" s="85"/>
    </row>
    <row r="114" spans="1:1" x14ac:dyDescent="0.2">
      <c r="A114" s="85"/>
    </row>
    <row r="115" spans="1:1" x14ac:dyDescent="0.2">
      <c r="A115" s="85"/>
    </row>
    <row r="116" spans="1:1" x14ac:dyDescent="0.2">
      <c r="A116" s="85"/>
    </row>
    <row r="117" spans="1:1" x14ac:dyDescent="0.2">
      <c r="A117" s="85"/>
    </row>
    <row r="118" spans="1:1" x14ac:dyDescent="0.2">
      <c r="A118" s="85"/>
    </row>
    <row r="119" spans="1:1" x14ac:dyDescent="0.2">
      <c r="A119" s="85"/>
    </row>
    <row r="120" spans="1:1" x14ac:dyDescent="0.2">
      <c r="A120" s="85"/>
    </row>
    <row r="121" spans="1:1" x14ac:dyDescent="0.2">
      <c r="A121" s="85"/>
    </row>
    <row r="122" spans="1:1" x14ac:dyDescent="0.2">
      <c r="A122" s="85"/>
    </row>
    <row r="123" spans="1:1" x14ac:dyDescent="0.2">
      <c r="A123" s="85"/>
    </row>
    <row r="124" spans="1:1" x14ac:dyDescent="0.2">
      <c r="A124" s="85"/>
    </row>
    <row r="125" spans="1:1" x14ac:dyDescent="0.2">
      <c r="A125" s="85"/>
    </row>
  </sheetData>
  <sortState xmlns:xlrd2="http://schemas.microsoft.com/office/spreadsheetml/2017/richdata2" ref="A3:C16">
    <sortCondition descending="1" ref="B3:B16"/>
  </sortState>
  <mergeCells count="2">
    <mergeCell ref="A2:B2"/>
    <mergeCell ref="A18:B18"/>
  </mergeCells>
  <pageMargins left="0.70866141732283505" right="0.70866141732283505" top="0.74803149606299202" bottom="0.74803149606299202" header="0.31496062992126" footer="0.31496062992126"/>
  <pageSetup paperSize="9" scale="99" fitToHeight="0" orientation="portrait" cellComments="atEnd"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49"/>
  <dimension ref="A1:D100"/>
  <sheetViews>
    <sheetView zoomScale="85" zoomScaleNormal="85" workbookViewId="0">
      <selection activeCell="H4" sqref="H4"/>
    </sheetView>
  </sheetViews>
  <sheetFormatPr baseColWidth="10" defaultRowHeight="15" x14ac:dyDescent="0.2"/>
  <cols>
    <col min="1" max="1" width="38.1640625" customWidth="1"/>
    <col min="2" max="2" width="39" bestFit="1" customWidth="1"/>
    <col min="3" max="3" width="29.5" bestFit="1" customWidth="1"/>
    <col min="4" max="4" width="41.6640625" customWidth="1"/>
  </cols>
  <sheetData>
    <row r="1" spans="1:4" ht="99" customHeight="1" x14ac:dyDescent="0.2">
      <c r="A1" s="95"/>
      <c r="B1" s="108"/>
      <c r="C1" s="108"/>
      <c r="D1" s="108"/>
    </row>
    <row r="2" spans="1:4" ht="90.25" customHeight="1" x14ac:dyDescent="0.2">
      <c r="A2" s="109" t="s">
        <v>256</v>
      </c>
      <c r="B2" s="109"/>
      <c r="C2" s="109"/>
      <c r="D2" s="109"/>
    </row>
    <row r="3" spans="1:4" ht="61.25" customHeight="1" x14ac:dyDescent="0.2">
      <c r="A3" s="22" t="s">
        <v>257</v>
      </c>
      <c r="B3" s="22" t="s">
        <v>258</v>
      </c>
      <c r="C3" s="22" t="s">
        <v>342</v>
      </c>
      <c r="D3" s="22" t="s">
        <v>343</v>
      </c>
    </row>
    <row r="4" spans="1:4" ht="20" customHeight="1" x14ac:dyDescent="0.2">
      <c r="A4" s="91" t="s">
        <v>237</v>
      </c>
      <c r="B4" s="70" t="s">
        <v>145</v>
      </c>
      <c r="C4" s="81"/>
      <c r="D4" s="70"/>
    </row>
    <row r="5" spans="1:4" ht="20" customHeight="1" x14ac:dyDescent="0.2">
      <c r="A5" s="91" t="s">
        <v>259</v>
      </c>
      <c r="B5" s="70" t="s">
        <v>18</v>
      </c>
      <c r="C5" s="81"/>
      <c r="D5" s="70"/>
    </row>
    <row r="6" spans="1:4" ht="20" customHeight="1" x14ac:dyDescent="0.2">
      <c r="A6" s="91" t="s">
        <v>260</v>
      </c>
      <c r="B6" s="70" t="s">
        <v>145</v>
      </c>
      <c r="C6" s="81"/>
      <c r="D6" s="70"/>
    </row>
    <row r="7" spans="1:4" ht="20" customHeight="1" x14ac:dyDescent="0.2">
      <c r="A7" s="91" t="s">
        <v>261</v>
      </c>
      <c r="B7" s="70" t="s">
        <v>147</v>
      </c>
      <c r="C7" s="70"/>
      <c r="D7" s="70"/>
    </row>
    <row r="8" spans="1:4" ht="20" customHeight="1" x14ac:dyDescent="0.2">
      <c r="A8" s="91" t="s">
        <v>226</v>
      </c>
      <c r="B8" s="70" t="s">
        <v>11</v>
      </c>
      <c r="C8" s="70"/>
      <c r="D8" s="70"/>
    </row>
    <row r="9" spans="1:4" ht="20" customHeight="1" x14ac:dyDescent="0.2">
      <c r="A9" s="91" t="s">
        <v>262</v>
      </c>
      <c r="B9" s="70" t="s">
        <v>18</v>
      </c>
      <c r="C9" s="70"/>
      <c r="D9" s="70"/>
    </row>
    <row r="10" spans="1:4" ht="20" customHeight="1" x14ac:dyDescent="0.2">
      <c r="A10" s="91" t="s">
        <v>263</v>
      </c>
      <c r="B10" s="70" t="s">
        <v>147</v>
      </c>
      <c r="C10" s="70"/>
      <c r="D10" s="70"/>
    </row>
    <row r="11" spans="1:4" ht="20" customHeight="1" x14ac:dyDescent="0.2">
      <c r="A11" s="91" t="s">
        <v>264</v>
      </c>
      <c r="B11" s="70" t="s">
        <v>129</v>
      </c>
      <c r="C11" s="70"/>
      <c r="D11" s="70"/>
    </row>
    <row r="12" spans="1:4" ht="20" customHeight="1" x14ac:dyDescent="0.2">
      <c r="A12" s="91" t="s">
        <v>345</v>
      </c>
      <c r="B12" s="70" t="s">
        <v>145</v>
      </c>
      <c r="C12" s="70"/>
      <c r="D12" s="70"/>
    </row>
    <row r="13" spans="1:4" ht="20" customHeight="1" x14ac:dyDescent="0.2">
      <c r="A13" s="91" t="s">
        <v>265</v>
      </c>
      <c r="B13" s="70" t="s">
        <v>143</v>
      </c>
      <c r="C13" s="70"/>
      <c r="D13" s="70"/>
    </row>
    <row r="14" spans="1:4" ht="20" customHeight="1" x14ac:dyDescent="0.2">
      <c r="A14" s="91" t="s">
        <v>266</v>
      </c>
      <c r="B14" s="70" t="s">
        <v>143</v>
      </c>
      <c r="C14" s="70"/>
      <c r="D14" s="70"/>
    </row>
    <row r="15" spans="1:4" ht="20" customHeight="1" x14ac:dyDescent="0.2">
      <c r="A15" s="91" t="s">
        <v>240</v>
      </c>
      <c r="B15" s="70" t="s">
        <v>147</v>
      </c>
      <c r="C15" s="70"/>
      <c r="D15" s="70"/>
    </row>
    <row r="16" spans="1:4" ht="20" customHeight="1" x14ac:dyDescent="0.2">
      <c r="A16" s="91" t="s">
        <v>221</v>
      </c>
      <c r="B16" s="70" t="s">
        <v>11</v>
      </c>
      <c r="C16" s="70"/>
      <c r="D16" s="70"/>
    </row>
    <row r="17" spans="1:4" ht="20" customHeight="1" x14ac:dyDescent="0.2">
      <c r="A17" s="91" t="s">
        <v>267</v>
      </c>
      <c r="B17" s="70" t="s">
        <v>12</v>
      </c>
      <c r="C17" s="70"/>
      <c r="D17" s="70"/>
    </row>
    <row r="18" spans="1:4" ht="20" customHeight="1" x14ac:dyDescent="0.2">
      <c r="A18" s="91" t="s">
        <v>268</v>
      </c>
      <c r="B18" s="70" t="s">
        <v>147</v>
      </c>
      <c r="C18" s="70"/>
      <c r="D18" s="70"/>
    </row>
    <row r="19" spans="1:4" ht="20" customHeight="1" x14ac:dyDescent="0.2">
      <c r="A19" s="91" t="s">
        <v>269</v>
      </c>
      <c r="B19" s="70" t="s">
        <v>18</v>
      </c>
      <c r="C19" s="70"/>
      <c r="D19" s="70"/>
    </row>
    <row r="20" spans="1:4" ht="20" customHeight="1" x14ac:dyDescent="0.2">
      <c r="A20" s="91" t="s">
        <v>270</v>
      </c>
      <c r="B20" s="70" t="s">
        <v>145</v>
      </c>
      <c r="C20" s="70"/>
      <c r="D20" s="70"/>
    </row>
    <row r="21" spans="1:4" ht="20" customHeight="1" x14ac:dyDescent="0.2">
      <c r="A21" s="91" t="s">
        <v>346</v>
      </c>
      <c r="B21" s="70" t="s">
        <v>147</v>
      </c>
      <c r="C21" s="70"/>
      <c r="D21" s="70"/>
    </row>
    <row r="22" spans="1:4" ht="20" customHeight="1" x14ac:dyDescent="0.2">
      <c r="A22" s="91" t="s">
        <v>271</v>
      </c>
      <c r="B22" s="70" t="s">
        <v>137</v>
      </c>
      <c r="C22" s="70"/>
      <c r="D22" s="70"/>
    </row>
    <row r="23" spans="1:4" ht="20" customHeight="1" x14ac:dyDescent="0.2">
      <c r="A23" s="91" t="s">
        <v>161</v>
      </c>
      <c r="B23" s="70" t="s">
        <v>147</v>
      </c>
      <c r="C23" s="70"/>
      <c r="D23" s="70"/>
    </row>
    <row r="24" spans="1:4" ht="20" customHeight="1" x14ac:dyDescent="0.2">
      <c r="A24" s="91" t="s">
        <v>272</v>
      </c>
      <c r="B24" s="70" t="s">
        <v>147</v>
      </c>
      <c r="C24" s="70"/>
      <c r="D24" s="70"/>
    </row>
    <row r="25" spans="1:4" ht="20" customHeight="1" x14ac:dyDescent="0.2">
      <c r="A25" s="91" t="s">
        <v>347</v>
      </c>
      <c r="B25" s="70" t="s">
        <v>143</v>
      </c>
      <c r="C25" s="70"/>
      <c r="D25" s="70"/>
    </row>
    <row r="26" spans="1:4" ht="20" customHeight="1" x14ac:dyDescent="0.2">
      <c r="A26" s="91" t="s">
        <v>273</v>
      </c>
      <c r="B26" s="70" t="s">
        <v>129</v>
      </c>
      <c r="C26" s="70"/>
      <c r="D26" s="70"/>
    </row>
    <row r="27" spans="1:4" ht="20" customHeight="1" x14ac:dyDescent="0.2">
      <c r="A27" s="91" t="s">
        <v>274</v>
      </c>
      <c r="B27" s="70" t="s">
        <v>143</v>
      </c>
      <c r="C27" s="70"/>
      <c r="D27" s="70"/>
    </row>
    <row r="28" spans="1:4" ht="20" customHeight="1" x14ac:dyDescent="0.2">
      <c r="A28" s="91" t="s">
        <v>275</v>
      </c>
      <c r="B28" s="70" t="s">
        <v>18</v>
      </c>
      <c r="C28" s="70"/>
      <c r="D28" s="70"/>
    </row>
    <row r="29" spans="1:4" ht="20" customHeight="1" x14ac:dyDescent="0.2">
      <c r="A29" s="91" t="s">
        <v>234</v>
      </c>
      <c r="B29" s="70" t="s">
        <v>145</v>
      </c>
      <c r="C29" s="70"/>
      <c r="D29" s="70"/>
    </row>
    <row r="30" spans="1:4" ht="20" customHeight="1" x14ac:dyDescent="0.2">
      <c r="A30" s="91" t="s">
        <v>276</v>
      </c>
      <c r="B30" s="70" t="s">
        <v>12</v>
      </c>
      <c r="C30" s="70"/>
      <c r="D30" s="70"/>
    </row>
    <row r="31" spans="1:4" ht="20" customHeight="1" x14ac:dyDescent="0.2">
      <c r="A31" s="91" t="s">
        <v>225</v>
      </c>
      <c r="B31" s="70" t="s">
        <v>145</v>
      </c>
      <c r="C31" s="70"/>
      <c r="D31" s="70"/>
    </row>
    <row r="32" spans="1:4" ht="20" customHeight="1" x14ac:dyDescent="0.2">
      <c r="A32" s="91" t="s">
        <v>241</v>
      </c>
      <c r="B32" s="70" t="s">
        <v>139</v>
      </c>
      <c r="C32" s="70"/>
      <c r="D32" s="70"/>
    </row>
    <row r="33" spans="1:4" ht="20" customHeight="1" x14ac:dyDescent="0.2">
      <c r="A33" s="91" t="s">
        <v>277</v>
      </c>
      <c r="B33" s="70" t="s">
        <v>145</v>
      </c>
      <c r="C33" s="70"/>
      <c r="D33" s="70"/>
    </row>
    <row r="34" spans="1:4" ht="20" customHeight="1" x14ac:dyDescent="0.2">
      <c r="A34" s="91" t="s">
        <v>278</v>
      </c>
      <c r="B34" s="70" t="s">
        <v>145</v>
      </c>
      <c r="C34" s="70"/>
      <c r="D34" s="70"/>
    </row>
    <row r="35" spans="1:4" ht="20" customHeight="1" x14ac:dyDescent="0.2">
      <c r="A35" s="91" t="s">
        <v>279</v>
      </c>
      <c r="B35" s="70" t="s">
        <v>147</v>
      </c>
      <c r="C35" s="70"/>
      <c r="D35" s="70"/>
    </row>
    <row r="36" spans="1:4" ht="20" customHeight="1" x14ac:dyDescent="0.2">
      <c r="A36" s="91" t="s">
        <v>280</v>
      </c>
      <c r="B36" s="70" t="s">
        <v>148</v>
      </c>
      <c r="C36" s="70" t="s">
        <v>9</v>
      </c>
      <c r="D36" s="70" t="s">
        <v>147</v>
      </c>
    </row>
    <row r="37" spans="1:4" ht="20" customHeight="1" x14ac:dyDescent="0.2">
      <c r="A37" s="91" t="s">
        <v>223</v>
      </c>
      <c r="B37" s="70" t="s">
        <v>129</v>
      </c>
      <c r="C37" s="70"/>
      <c r="D37" s="70"/>
    </row>
    <row r="38" spans="1:4" ht="20" customHeight="1" x14ac:dyDescent="0.2">
      <c r="A38" s="91" t="s">
        <v>216</v>
      </c>
      <c r="B38" s="70" t="s">
        <v>145</v>
      </c>
      <c r="C38" s="70"/>
      <c r="D38" s="70"/>
    </row>
    <row r="39" spans="1:4" ht="20" customHeight="1" x14ac:dyDescent="0.2">
      <c r="A39" s="91" t="s">
        <v>281</v>
      </c>
      <c r="B39" s="70" t="s">
        <v>18</v>
      </c>
      <c r="C39" s="70"/>
      <c r="D39" s="70"/>
    </row>
    <row r="40" spans="1:4" ht="20" customHeight="1" x14ac:dyDescent="0.2">
      <c r="A40" s="91" t="s">
        <v>282</v>
      </c>
      <c r="B40" s="70" t="s">
        <v>141</v>
      </c>
      <c r="C40" s="70"/>
      <c r="D40" s="70"/>
    </row>
    <row r="41" spans="1:4" ht="20" customHeight="1" x14ac:dyDescent="0.2">
      <c r="A41" s="91" t="s">
        <v>283</v>
      </c>
      <c r="B41" s="70" t="s">
        <v>26</v>
      </c>
      <c r="C41" s="70"/>
      <c r="D41" s="70"/>
    </row>
    <row r="42" spans="1:4" ht="20" customHeight="1" x14ac:dyDescent="0.2">
      <c r="A42" s="91" t="s">
        <v>284</v>
      </c>
      <c r="B42" s="70" t="s">
        <v>145</v>
      </c>
      <c r="C42" s="70"/>
      <c r="D42" s="70"/>
    </row>
    <row r="43" spans="1:4" ht="20" customHeight="1" x14ac:dyDescent="0.2">
      <c r="A43" s="91" t="s">
        <v>224</v>
      </c>
      <c r="B43" s="70" t="s">
        <v>147</v>
      </c>
      <c r="C43" s="70"/>
      <c r="D43" s="70"/>
    </row>
    <row r="44" spans="1:4" ht="20" customHeight="1" x14ac:dyDescent="0.2">
      <c r="A44" s="91" t="s">
        <v>285</v>
      </c>
      <c r="B44" s="70" t="s">
        <v>143</v>
      </c>
      <c r="C44" s="70"/>
      <c r="D44" s="70"/>
    </row>
    <row r="45" spans="1:4" ht="20" customHeight="1" x14ac:dyDescent="0.2">
      <c r="A45" s="91" t="s">
        <v>286</v>
      </c>
      <c r="B45" s="70" t="s">
        <v>145</v>
      </c>
      <c r="C45" s="70"/>
      <c r="D45" s="70"/>
    </row>
    <row r="46" spans="1:4" ht="20" customHeight="1" x14ac:dyDescent="0.2">
      <c r="A46" s="91" t="s">
        <v>287</v>
      </c>
      <c r="B46" s="70" t="s">
        <v>147</v>
      </c>
      <c r="C46" s="70"/>
      <c r="D46" s="70"/>
    </row>
    <row r="47" spans="1:4" ht="20" customHeight="1" x14ac:dyDescent="0.2">
      <c r="A47" s="91" t="s">
        <v>214</v>
      </c>
      <c r="B47" s="70" t="s">
        <v>145</v>
      </c>
      <c r="C47" s="70"/>
      <c r="D47" s="70"/>
    </row>
    <row r="48" spans="1:4" ht="20" customHeight="1" x14ac:dyDescent="0.2">
      <c r="A48" s="91" t="s">
        <v>288</v>
      </c>
      <c r="B48" s="70" t="s">
        <v>136</v>
      </c>
      <c r="C48" s="70"/>
      <c r="D48" s="70"/>
    </row>
    <row r="49" spans="1:4" ht="20" customHeight="1" x14ac:dyDescent="0.2">
      <c r="A49" s="91" t="s">
        <v>235</v>
      </c>
      <c r="B49" s="70" t="s">
        <v>147</v>
      </c>
      <c r="C49" s="70"/>
      <c r="D49" s="70"/>
    </row>
    <row r="50" spans="1:4" ht="20" customHeight="1" x14ac:dyDescent="0.2">
      <c r="A50" s="91" t="s">
        <v>289</v>
      </c>
      <c r="B50" s="70" t="s">
        <v>145</v>
      </c>
      <c r="C50" s="70"/>
      <c r="D50" s="70"/>
    </row>
    <row r="51" spans="1:4" ht="20" customHeight="1" x14ac:dyDescent="0.2">
      <c r="A51" s="91" t="s">
        <v>290</v>
      </c>
      <c r="B51" s="70" t="s">
        <v>129</v>
      </c>
      <c r="C51" s="70"/>
      <c r="D51" s="70"/>
    </row>
    <row r="52" spans="1:4" ht="20" customHeight="1" x14ac:dyDescent="0.2">
      <c r="A52" s="91" t="s">
        <v>218</v>
      </c>
      <c r="B52" s="70" t="s">
        <v>150</v>
      </c>
      <c r="C52" s="70"/>
      <c r="D52" s="70"/>
    </row>
    <row r="53" spans="1:4" ht="20" customHeight="1" x14ac:dyDescent="0.2">
      <c r="A53" s="91" t="s">
        <v>291</v>
      </c>
      <c r="B53" s="70" t="s">
        <v>18</v>
      </c>
      <c r="C53" s="70"/>
      <c r="D53" s="70"/>
    </row>
    <row r="54" spans="1:4" ht="20" customHeight="1" x14ac:dyDescent="0.2">
      <c r="A54" s="91" t="s">
        <v>292</v>
      </c>
      <c r="B54" s="70" t="s">
        <v>145</v>
      </c>
      <c r="C54" s="70"/>
      <c r="D54" s="70"/>
    </row>
    <row r="55" spans="1:4" ht="20" customHeight="1" x14ac:dyDescent="0.2">
      <c r="A55" s="91" t="s">
        <v>293</v>
      </c>
      <c r="B55" s="70" t="s">
        <v>147</v>
      </c>
      <c r="C55" s="70"/>
      <c r="D55" s="70"/>
    </row>
    <row r="56" spans="1:4" ht="20" customHeight="1" x14ac:dyDescent="0.2">
      <c r="A56" s="91" t="s">
        <v>231</v>
      </c>
      <c r="B56" s="70" t="s">
        <v>18</v>
      </c>
      <c r="C56" s="70"/>
      <c r="D56" s="70"/>
    </row>
    <row r="57" spans="1:4" ht="20" customHeight="1" x14ac:dyDescent="0.2">
      <c r="A57" s="91" t="s">
        <v>238</v>
      </c>
      <c r="B57" s="70" t="s">
        <v>137</v>
      </c>
      <c r="C57" s="70"/>
      <c r="D57" s="70"/>
    </row>
    <row r="58" spans="1:4" ht="20" customHeight="1" x14ac:dyDescent="0.2">
      <c r="A58" s="91" t="s">
        <v>294</v>
      </c>
      <c r="B58" s="70" t="s">
        <v>144</v>
      </c>
      <c r="C58" s="70"/>
      <c r="D58" s="70"/>
    </row>
    <row r="59" spans="1:4" ht="20" customHeight="1" x14ac:dyDescent="0.2">
      <c r="A59" s="91" t="s">
        <v>295</v>
      </c>
      <c r="B59" s="70" t="s">
        <v>12</v>
      </c>
      <c r="C59" s="70"/>
      <c r="D59" s="70"/>
    </row>
    <row r="60" spans="1:4" ht="20" customHeight="1" x14ac:dyDescent="0.2">
      <c r="A60" s="91" t="s">
        <v>296</v>
      </c>
      <c r="B60" s="70" t="s">
        <v>147</v>
      </c>
      <c r="C60" s="70"/>
      <c r="D60" s="70"/>
    </row>
    <row r="61" spans="1:4" ht="20" customHeight="1" x14ac:dyDescent="0.2">
      <c r="A61" s="91" t="s">
        <v>297</v>
      </c>
      <c r="B61" s="70" t="s">
        <v>137</v>
      </c>
      <c r="C61" s="70"/>
      <c r="D61" s="70"/>
    </row>
    <row r="62" spans="1:4" ht="20" customHeight="1" x14ac:dyDescent="0.2">
      <c r="A62" s="91" t="s">
        <v>239</v>
      </c>
      <c r="B62" s="70" t="s">
        <v>129</v>
      </c>
      <c r="C62" s="70"/>
      <c r="D62" s="70"/>
    </row>
    <row r="63" spans="1:4" ht="20" customHeight="1" x14ac:dyDescent="0.2">
      <c r="A63" s="91" t="s">
        <v>298</v>
      </c>
      <c r="B63" s="70" t="s">
        <v>143</v>
      </c>
      <c r="C63" s="70"/>
      <c r="D63" s="70"/>
    </row>
    <row r="64" spans="1:4" ht="20" customHeight="1" x14ac:dyDescent="0.2">
      <c r="A64" s="91" t="s">
        <v>299</v>
      </c>
      <c r="B64" s="70" t="s">
        <v>18</v>
      </c>
      <c r="C64" s="70"/>
      <c r="D64" s="70"/>
    </row>
    <row r="65" spans="1:4" ht="20" customHeight="1" x14ac:dyDescent="0.2">
      <c r="A65" s="91" t="s">
        <v>300</v>
      </c>
      <c r="B65" s="70" t="s">
        <v>145</v>
      </c>
      <c r="C65" s="70"/>
      <c r="D65" s="70"/>
    </row>
    <row r="66" spans="1:4" ht="20" customHeight="1" x14ac:dyDescent="0.2">
      <c r="A66" s="91" t="s">
        <v>301</v>
      </c>
      <c r="B66" s="70" t="s">
        <v>147</v>
      </c>
      <c r="C66" s="70" t="s">
        <v>136</v>
      </c>
      <c r="D66" s="70"/>
    </row>
    <row r="67" spans="1:4" ht="20" customHeight="1" x14ac:dyDescent="0.2">
      <c r="A67" s="91" t="s">
        <v>302</v>
      </c>
      <c r="B67" s="70" t="s">
        <v>147</v>
      </c>
      <c r="C67" s="70" t="s">
        <v>9</v>
      </c>
      <c r="D67" s="70" t="s">
        <v>18</v>
      </c>
    </row>
    <row r="68" spans="1:4" ht="20" customHeight="1" x14ac:dyDescent="0.2">
      <c r="A68" s="91" t="s">
        <v>303</v>
      </c>
      <c r="B68" s="70" t="s">
        <v>11</v>
      </c>
      <c r="C68" s="70"/>
      <c r="D68" s="70"/>
    </row>
    <row r="69" spans="1:4" ht="20" customHeight="1" x14ac:dyDescent="0.2">
      <c r="A69" s="91" t="s">
        <v>304</v>
      </c>
      <c r="B69" s="70" t="s">
        <v>147</v>
      </c>
      <c r="C69" s="70"/>
      <c r="D69" s="70"/>
    </row>
    <row r="70" spans="1:4" ht="20" customHeight="1" x14ac:dyDescent="0.2">
      <c r="A70" s="91" t="s">
        <v>305</v>
      </c>
      <c r="B70" s="70" t="s">
        <v>127</v>
      </c>
      <c r="C70" s="70"/>
      <c r="D70" s="70"/>
    </row>
    <row r="71" spans="1:4" ht="20" customHeight="1" x14ac:dyDescent="0.2">
      <c r="A71" s="91" t="s">
        <v>230</v>
      </c>
      <c r="B71" s="70" t="s">
        <v>145</v>
      </c>
      <c r="C71" s="70"/>
      <c r="D71" s="70"/>
    </row>
    <row r="72" spans="1:4" ht="20" customHeight="1" x14ac:dyDescent="0.2">
      <c r="A72" s="91" t="s">
        <v>236</v>
      </c>
      <c r="B72" s="70" t="s">
        <v>145</v>
      </c>
      <c r="C72" s="70"/>
      <c r="D72" s="70"/>
    </row>
    <row r="73" spans="1:4" ht="20" customHeight="1" x14ac:dyDescent="0.2">
      <c r="A73" s="91" t="s">
        <v>306</v>
      </c>
      <c r="B73" s="70" t="s">
        <v>129</v>
      </c>
      <c r="C73" s="70"/>
      <c r="D73" s="70"/>
    </row>
    <row r="74" spans="1:4" ht="20" customHeight="1" x14ac:dyDescent="0.2">
      <c r="A74" s="91" t="s">
        <v>348</v>
      </c>
      <c r="B74" s="70" t="s">
        <v>147</v>
      </c>
      <c r="C74" s="70"/>
      <c r="D74" s="70"/>
    </row>
    <row r="75" spans="1:4" ht="20" customHeight="1" x14ac:dyDescent="0.2">
      <c r="A75" s="91" t="s">
        <v>213</v>
      </c>
      <c r="B75" s="70" t="s">
        <v>145</v>
      </c>
      <c r="C75" s="70"/>
      <c r="D75" s="70"/>
    </row>
    <row r="76" spans="1:4" ht="20" customHeight="1" x14ac:dyDescent="0.2">
      <c r="A76" s="91" t="s">
        <v>307</v>
      </c>
      <c r="B76" s="70" t="s">
        <v>129</v>
      </c>
      <c r="C76" s="70"/>
      <c r="D76" s="70"/>
    </row>
    <row r="77" spans="1:4" ht="20" customHeight="1" x14ac:dyDescent="0.2">
      <c r="A77" s="91" t="s">
        <v>220</v>
      </c>
      <c r="B77" s="70" t="s">
        <v>145</v>
      </c>
      <c r="C77" s="70"/>
      <c r="D77" s="70"/>
    </row>
    <row r="78" spans="1:4" ht="20" customHeight="1" x14ac:dyDescent="0.2">
      <c r="A78" s="91" t="s">
        <v>232</v>
      </c>
      <c r="B78" s="70" t="s">
        <v>145</v>
      </c>
      <c r="C78" s="70"/>
      <c r="D78" s="70"/>
    </row>
    <row r="79" spans="1:4" ht="20" customHeight="1" x14ac:dyDescent="0.2">
      <c r="A79" s="91" t="s">
        <v>308</v>
      </c>
      <c r="B79" s="70" t="s">
        <v>143</v>
      </c>
      <c r="C79" s="70"/>
      <c r="D79" s="70"/>
    </row>
    <row r="80" spans="1:4" ht="20" customHeight="1" x14ac:dyDescent="0.2">
      <c r="A80" s="91" t="s">
        <v>217</v>
      </c>
      <c r="B80" s="70" t="s">
        <v>22</v>
      </c>
      <c r="C80" s="70"/>
      <c r="D80" s="70"/>
    </row>
    <row r="81" spans="1:4" ht="20" customHeight="1" x14ac:dyDescent="0.2">
      <c r="A81" s="91" t="s">
        <v>309</v>
      </c>
      <c r="B81" s="70" t="s">
        <v>147</v>
      </c>
      <c r="C81" s="70"/>
      <c r="D81" s="70"/>
    </row>
    <row r="82" spans="1:4" ht="20" customHeight="1" x14ac:dyDescent="0.2">
      <c r="A82" s="91" t="s">
        <v>310</v>
      </c>
      <c r="B82" s="70" t="s">
        <v>145</v>
      </c>
      <c r="C82" s="70"/>
      <c r="D82" s="70"/>
    </row>
    <row r="83" spans="1:4" ht="20" customHeight="1" x14ac:dyDescent="0.2">
      <c r="A83" s="91" t="s">
        <v>311</v>
      </c>
      <c r="B83" s="70" t="s">
        <v>144</v>
      </c>
      <c r="C83" s="70"/>
      <c r="D83" s="70"/>
    </row>
    <row r="84" spans="1:4" ht="20" customHeight="1" x14ac:dyDescent="0.2">
      <c r="A84" s="91" t="s">
        <v>233</v>
      </c>
      <c r="B84" s="70" t="s">
        <v>19</v>
      </c>
      <c r="C84" s="70"/>
      <c r="D84" s="70"/>
    </row>
    <row r="85" spans="1:4" ht="20" customHeight="1" x14ac:dyDescent="0.2">
      <c r="A85" s="91" t="s">
        <v>227</v>
      </c>
      <c r="B85" s="70" t="s">
        <v>18</v>
      </c>
      <c r="C85" s="70"/>
      <c r="D85" s="70"/>
    </row>
    <row r="86" spans="1:4" ht="20" customHeight="1" x14ac:dyDescent="0.2">
      <c r="A86" s="91" t="s">
        <v>219</v>
      </c>
      <c r="B86" s="70" t="s">
        <v>137</v>
      </c>
      <c r="C86" s="70"/>
      <c r="D86" s="70"/>
    </row>
    <row r="87" spans="1:4" ht="20" customHeight="1" x14ac:dyDescent="0.2">
      <c r="A87" s="91" t="s">
        <v>228</v>
      </c>
      <c r="B87" s="70" t="s">
        <v>145</v>
      </c>
      <c r="C87" s="70"/>
      <c r="D87" s="70"/>
    </row>
    <row r="88" spans="1:4" ht="20" customHeight="1" x14ac:dyDescent="0.2">
      <c r="A88" s="91" t="s">
        <v>312</v>
      </c>
      <c r="B88" s="70" t="s">
        <v>137</v>
      </c>
      <c r="C88" s="70"/>
      <c r="D88" s="70"/>
    </row>
    <row r="89" spans="1:4" ht="20" customHeight="1" x14ac:dyDescent="0.2">
      <c r="A89" s="91" t="s">
        <v>313</v>
      </c>
      <c r="B89" s="70" t="s">
        <v>18</v>
      </c>
      <c r="C89" s="70"/>
      <c r="D89" s="70"/>
    </row>
    <row r="90" spans="1:4" ht="20" customHeight="1" x14ac:dyDescent="0.2">
      <c r="A90" s="91" t="s">
        <v>355</v>
      </c>
      <c r="B90" s="70" t="s">
        <v>145</v>
      </c>
      <c r="C90" s="70"/>
      <c r="D90" s="70"/>
    </row>
    <row r="91" spans="1:4" ht="20" customHeight="1" x14ac:dyDescent="0.2">
      <c r="A91" s="91" t="s">
        <v>222</v>
      </c>
      <c r="B91" s="70" t="s">
        <v>137</v>
      </c>
      <c r="C91" s="70"/>
      <c r="D91" s="70"/>
    </row>
    <row r="92" spans="1:4" ht="20" customHeight="1" x14ac:dyDescent="0.2">
      <c r="A92" s="91" t="s">
        <v>229</v>
      </c>
      <c r="B92" s="70" t="s">
        <v>145</v>
      </c>
      <c r="C92" s="70"/>
      <c r="D92" s="70"/>
    </row>
    <row r="93" spans="1:4" ht="20" customHeight="1" x14ac:dyDescent="0.2">
      <c r="A93" s="91" t="s">
        <v>314</v>
      </c>
      <c r="B93" s="70" t="s">
        <v>145</v>
      </c>
      <c r="C93" s="70"/>
      <c r="D93" s="70"/>
    </row>
    <row r="94" spans="1:4" ht="20" customHeight="1" x14ac:dyDescent="0.2">
      <c r="A94" s="91" t="s">
        <v>315</v>
      </c>
      <c r="B94" s="70" t="s">
        <v>25</v>
      </c>
      <c r="C94" s="70"/>
      <c r="D94" s="70"/>
    </row>
    <row r="95" spans="1:4" ht="20" customHeight="1" x14ac:dyDescent="0.2">
      <c r="A95" s="91" t="s">
        <v>316</v>
      </c>
      <c r="B95" s="70" t="s">
        <v>147</v>
      </c>
      <c r="C95" s="70"/>
      <c r="D95" s="70"/>
    </row>
    <row r="96" spans="1:4" ht="20" customHeight="1" x14ac:dyDescent="0.2">
      <c r="A96" s="91" t="s">
        <v>317</v>
      </c>
      <c r="B96" s="70" t="s">
        <v>147</v>
      </c>
      <c r="C96" s="70"/>
      <c r="D96" s="70"/>
    </row>
    <row r="97" spans="1:4" ht="20" customHeight="1" x14ac:dyDescent="0.2">
      <c r="A97" s="91" t="s">
        <v>318</v>
      </c>
      <c r="B97" s="70" t="s">
        <v>145</v>
      </c>
      <c r="C97" s="70"/>
      <c r="D97" s="70"/>
    </row>
    <row r="98" spans="1:4" ht="20" customHeight="1" x14ac:dyDescent="0.2">
      <c r="A98" s="91" t="s">
        <v>319</v>
      </c>
      <c r="B98" s="70" t="s">
        <v>145</v>
      </c>
      <c r="C98" s="70"/>
      <c r="D98" s="70"/>
    </row>
    <row r="99" spans="1:4" ht="20" customHeight="1" x14ac:dyDescent="0.2">
      <c r="A99" s="91" t="s">
        <v>215</v>
      </c>
      <c r="B99" s="70" t="s">
        <v>145</v>
      </c>
      <c r="C99" s="70"/>
      <c r="D99" s="70"/>
    </row>
    <row r="100" spans="1:4" x14ac:dyDescent="0.2">
      <c r="A100" s="79" t="s">
        <v>406</v>
      </c>
      <c r="B100" s="73"/>
    </row>
  </sheetData>
  <sortState xmlns:xlrd2="http://schemas.microsoft.com/office/spreadsheetml/2017/richdata2" ref="A4:B99">
    <sortCondition ref="A4:A99"/>
  </sortState>
  <mergeCells count="2">
    <mergeCell ref="B1:D1"/>
    <mergeCell ref="A2:D2"/>
  </mergeCells>
  <conditionalFormatting sqref="A4">
    <cfRule type="duplicateValues" dxfId="2" priority="8"/>
    <cfRule type="duplicateValues" dxfId="1" priority="10"/>
  </conditionalFormatting>
  <conditionalFormatting sqref="A5:A99">
    <cfRule type="duplicateValues" dxfId="0" priority="2"/>
  </conditionalFormatting>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4">
    <pageSetUpPr fitToPage="1"/>
  </sheetPr>
  <dimension ref="A1:I3106"/>
  <sheetViews>
    <sheetView zoomScaleNormal="100" workbookViewId="0">
      <selection sqref="A1:G1"/>
    </sheetView>
  </sheetViews>
  <sheetFormatPr baseColWidth="10" defaultRowHeight="15" x14ac:dyDescent="0.2"/>
  <cols>
    <col min="1" max="1" width="4.5" style="11" customWidth="1"/>
    <col min="2" max="2" width="30.5" customWidth="1"/>
    <col min="3" max="3" width="20.5" customWidth="1"/>
    <col min="4" max="4" width="20.5" style="8" customWidth="1"/>
    <col min="5" max="5" width="20.5" style="5" customWidth="1"/>
    <col min="6" max="7" width="20.5" style="6" customWidth="1"/>
  </cols>
  <sheetData>
    <row r="1" spans="1:7" ht="99" customHeight="1" x14ac:dyDescent="0.2">
      <c r="A1" s="96"/>
      <c r="B1" s="97"/>
      <c r="C1" s="113"/>
      <c r="D1" s="113"/>
      <c r="E1" s="113"/>
      <c r="F1" s="113"/>
      <c r="G1" s="113"/>
    </row>
    <row r="2" spans="1:7" ht="90" customHeight="1" x14ac:dyDescent="0.2">
      <c r="A2" s="114" t="s">
        <v>402</v>
      </c>
      <c r="B2" s="114"/>
      <c r="C2" s="114"/>
      <c r="D2" s="114"/>
      <c r="E2" s="114"/>
      <c r="F2" s="114"/>
      <c r="G2" s="114"/>
    </row>
    <row r="3" spans="1:7" ht="60" customHeight="1" x14ac:dyDescent="0.2">
      <c r="A3" s="22"/>
      <c r="B3" s="23"/>
      <c r="C3" s="21" t="s">
        <v>167</v>
      </c>
      <c r="D3" s="21" t="s">
        <v>168</v>
      </c>
      <c r="E3" s="21" t="s">
        <v>403</v>
      </c>
      <c r="F3" s="21" t="s">
        <v>404</v>
      </c>
      <c r="G3" s="21" t="s">
        <v>405</v>
      </c>
    </row>
    <row r="4" spans="1:7" ht="20" customHeight="1" x14ac:dyDescent="0.2">
      <c r="A4" s="41"/>
      <c r="B4" s="42" t="s">
        <v>152</v>
      </c>
      <c r="C4" s="34">
        <v>1144</v>
      </c>
      <c r="D4" s="34">
        <v>107</v>
      </c>
      <c r="E4" s="34">
        <v>1252</v>
      </c>
      <c r="F4" s="35">
        <v>-9.4721619667389678E-2</v>
      </c>
      <c r="G4" s="35">
        <v>-0.25074805505685216</v>
      </c>
    </row>
    <row r="5" spans="1:7" ht="20" customHeight="1" x14ac:dyDescent="0.2">
      <c r="A5" s="36" t="s">
        <v>0</v>
      </c>
      <c r="B5" s="37" t="s">
        <v>111</v>
      </c>
      <c r="C5" s="20">
        <v>46</v>
      </c>
      <c r="D5" s="20">
        <v>4</v>
      </c>
      <c r="E5" s="20">
        <v>50</v>
      </c>
      <c r="F5" s="38">
        <v>-0.27536231884057971</v>
      </c>
      <c r="G5" s="38">
        <v>-0.34210526315789469</v>
      </c>
    </row>
    <row r="6" spans="1:7" ht="20" customHeight="1" x14ac:dyDescent="0.2">
      <c r="A6" s="36" t="s">
        <v>2</v>
      </c>
      <c r="B6" s="37" t="s">
        <v>119</v>
      </c>
      <c r="C6" s="20">
        <v>2</v>
      </c>
      <c r="D6" s="20">
        <v>3</v>
      </c>
      <c r="E6" s="20">
        <v>5</v>
      </c>
      <c r="F6" s="38" t="s">
        <v>453</v>
      </c>
      <c r="G6" s="38" t="s">
        <v>453</v>
      </c>
    </row>
    <row r="7" spans="1:7" ht="20" customHeight="1" x14ac:dyDescent="0.2">
      <c r="A7" s="36" t="s">
        <v>6</v>
      </c>
      <c r="B7" s="37" t="s">
        <v>112</v>
      </c>
      <c r="C7" s="20">
        <v>6</v>
      </c>
      <c r="D7" s="20">
        <v>3</v>
      </c>
      <c r="E7" s="20">
        <v>9</v>
      </c>
      <c r="F7" s="38" t="s">
        <v>453</v>
      </c>
      <c r="G7" s="38" t="s">
        <v>453</v>
      </c>
    </row>
    <row r="8" spans="1:7" ht="20" customHeight="1" x14ac:dyDescent="0.2">
      <c r="A8" s="19">
        <v>15</v>
      </c>
      <c r="B8" s="37" t="s">
        <v>120</v>
      </c>
      <c r="C8" s="20">
        <v>0</v>
      </c>
      <c r="D8" s="20">
        <v>0</v>
      </c>
      <c r="E8" s="20">
        <v>0</v>
      </c>
      <c r="F8" s="38" t="s">
        <v>453</v>
      </c>
      <c r="G8" s="38" t="s">
        <v>453</v>
      </c>
    </row>
    <row r="9" spans="1:7" ht="20" customHeight="1" x14ac:dyDescent="0.2">
      <c r="A9" s="19">
        <v>26</v>
      </c>
      <c r="B9" s="37" t="s">
        <v>113</v>
      </c>
      <c r="C9" s="20">
        <v>35</v>
      </c>
      <c r="D9" s="20">
        <v>11</v>
      </c>
      <c r="E9" s="20">
        <v>47</v>
      </c>
      <c r="F9" s="38">
        <v>-4.081632653061229E-2</v>
      </c>
      <c r="G9" s="38">
        <v>-0.1454545454545455</v>
      </c>
    </row>
    <row r="10" spans="1:7" ht="20" customHeight="1" x14ac:dyDescent="0.2">
      <c r="A10" s="19">
        <v>38</v>
      </c>
      <c r="B10" s="37" t="s">
        <v>114</v>
      </c>
      <c r="C10" s="20">
        <v>294</v>
      </c>
      <c r="D10" s="20">
        <v>18</v>
      </c>
      <c r="E10" s="20">
        <v>312</v>
      </c>
      <c r="F10" s="38">
        <v>-0.10857142857142854</v>
      </c>
      <c r="G10" s="38">
        <v>-0.17241379310344829</v>
      </c>
    </row>
    <row r="11" spans="1:7" ht="20" customHeight="1" x14ac:dyDescent="0.2">
      <c r="A11" s="19">
        <v>42</v>
      </c>
      <c r="B11" s="37" t="s">
        <v>115</v>
      </c>
      <c r="C11" s="20">
        <v>55</v>
      </c>
      <c r="D11" s="20">
        <v>5</v>
      </c>
      <c r="E11" s="20">
        <v>60</v>
      </c>
      <c r="F11" s="38">
        <v>-0.4285714285714286</v>
      </c>
      <c r="G11" s="38">
        <v>-0.34782608695652173</v>
      </c>
    </row>
    <row r="12" spans="1:7" ht="20" customHeight="1" x14ac:dyDescent="0.2">
      <c r="A12" s="19">
        <v>43</v>
      </c>
      <c r="B12" s="37" t="s">
        <v>121</v>
      </c>
      <c r="C12" s="20">
        <v>8</v>
      </c>
      <c r="D12" s="20">
        <v>2</v>
      </c>
      <c r="E12" s="20">
        <v>10</v>
      </c>
      <c r="F12" s="38" t="s">
        <v>453</v>
      </c>
      <c r="G12" s="38" t="s">
        <v>453</v>
      </c>
    </row>
    <row r="13" spans="1:7" ht="20" customHeight="1" x14ac:dyDescent="0.2">
      <c r="A13" s="19">
        <v>63</v>
      </c>
      <c r="B13" s="37" t="s">
        <v>122</v>
      </c>
      <c r="C13" s="20">
        <v>203</v>
      </c>
      <c r="D13" s="20">
        <v>4</v>
      </c>
      <c r="E13" s="20">
        <v>206</v>
      </c>
      <c r="F13" s="38">
        <v>6.1855670103092786E-2</v>
      </c>
      <c r="G13" s="38">
        <v>-0.38323353293413176</v>
      </c>
    </row>
    <row r="14" spans="1:7" ht="20" customHeight="1" x14ac:dyDescent="0.2">
      <c r="A14" s="19">
        <v>69</v>
      </c>
      <c r="B14" s="37" t="s">
        <v>116</v>
      </c>
      <c r="C14" s="20">
        <v>343</v>
      </c>
      <c r="D14" s="20">
        <v>36</v>
      </c>
      <c r="E14" s="20">
        <v>379</v>
      </c>
      <c r="F14" s="38">
        <v>-6.419753086419755E-2</v>
      </c>
      <c r="G14" s="38">
        <v>-0.2450199203187251</v>
      </c>
    </row>
    <row r="15" spans="1:7" ht="20" customHeight="1" x14ac:dyDescent="0.2">
      <c r="A15" s="19">
        <v>73</v>
      </c>
      <c r="B15" s="37" t="s">
        <v>117</v>
      </c>
      <c r="C15" s="20">
        <v>12</v>
      </c>
      <c r="D15" s="20">
        <v>2</v>
      </c>
      <c r="E15" s="20">
        <v>14</v>
      </c>
      <c r="F15" s="38">
        <v>-0.48148148148148151</v>
      </c>
      <c r="G15" s="38">
        <v>-0.58823529411764708</v>
      </c>
    </row>
    <row r="16" spans="1:7" ht="20" customHeight="1" x14ac:dyDescent="0.2">
      <c r="A16" s="19">
        <v>74</v>
      </c>
      <c r="B16" s="37" t="s">
        <v>118</v>
      </c>
      <c r="C16" s="20">
        <v>141</v>
      </c>
      <c r="D16" s="20">
        <v>19</v>
      </c>
      <c r="E16" s="20">
        <v>160</v>
      </c>
      <c r="F16" s="38">
        <v>6.6666666666666652E-2</v>
      </c>
      <c r="G16" s="38">
        <v>-1.8404907975460127E-2</v>
      </c>
    </row>
    <row r="17" spans="1:7" ht="20" customHeight="1" x14ac:dyDescent="0.2">
      <c r="A17" s="41"/>
      <c r="B17" s="42" t="s">
        <v>153</v>
      </c>
      <c r="C17" s="34">
        <v>100</v>
      </c>
      <c r="D17" s="34">
        <v>24</v>
      </c>
      <c r="E17" s="34">
        <v>124</v>
      </c>
      <c r="F17" s="35">
        <v>-0.14482758620689651</v>
      </c>
      <c r="G17" s="35">
        <v>-0.4464285714285714</v>
      </c>
    </row>
    <row r="18" spans="1:7" ht="20" customHeight="1" x14ac:dyDescent="0.2">
      <c r="A18" s="19">
        <v>21</v>
      </c>
      <c r="B18" s="37" t="s">
        <v>34</v>
      </c>
      <c r="C18" s="20">
        <v>23</v>
      </c>
      <c r="D18" s="20">
        <v>3</v>
      </c>
      <c r="E18" s="20">
        <v>26</v>
      </c>
      <c r="F18" s="38">
        <v>-0.1875</v>
      </c>
      <c r="G18" s="38">
        <v>-0.56666666666666665</v>
      </c>
    </row>
    <row r="19" spans="1:7" ht="20" customHeight="1" x14ac:dyDescent="0.2">
      <c r="A19" s="19">
        <v>25</v>
      </c>
      <c r="B19" s="37" t="s">
        <v>53</v>
      </c>
      <c r="C19" s="20">
        <v>33</v>
      </c>
      <c r="D19" s="20">
        <v>8</v>
      </c>
      <c r="E19" s="20">
        <v>41</v>
      </c>
      <c r="F19" s="38">
        <v>-0.2807017543859649</v>
      </c>
      <c r="G19" s="38">
        <v>-0.16326530612244894</v>
      </c>
    </row>
    <row r="20" spans="1:7" ht="20" customHeight="1" x14ac:dyDescent="0.2">
      <c r="A20" s="19">
        <v>39</v>
      </c>
      <c r="B20" s="37" t="s">
        <v>54</v>
      </c>
      <c r="C20" s="20">
        <v>13</v>
      </c>
      <c r="D20" s="20">
        <v>2</v>
      </c>
      <c r="E20" s="20">
        <v>15</v>
      </c>
      <c r="F20" s="38" t="s">
        <v>453</v>
      </c>
      <c r="G20" s="38">
        <v>-0.34782608695652173</v>
      </c>
    </row>
    <row r="21" spans="1:7" ht="20" customHeight="1" x14ac:dyDescent="0.2">
      <c r="A21" s="19">
        <v>58</v>
      </c>
      <c r="B21" s="37" t="s">
        <v>35</v>
      </c>
      <c r="C21" s="20">
        <v>2</v>
      </c>
      <c r="D21" s="20">
        <v>1</v>
      </c>
      <c r="E21" s="20">
        <v>3</v>
      </c>
      <c r="F21" s="38" t="s">
        <v>453</v>
      </c>
      <c r="G21" s="38" t="s">
        <v>453</v>
      </c>
    </row>
    <row r="22" spans="1:7" ht="20" customHeight="1" x14ac:dyDescent="0.2">
      <c r="A22" s="19">
        <v>70</v>
      </c>
      <c r="B22" s="37" t="s">
        <v>55</v>
      </c>
      <c r="C22" s="20">
        <v>6</v>
      </c>
      <c r="D22" s="20">
        <v>4</v>
      </c>
      <c r="E22" s="20">
        <v>10</v>
      </c>
      <c r="F22" s="38" t="s">
        <v>453</v>
      </c>
      <c r="G22" s="38" t="s">
        <v>453</v>
      </c>
    </row>
    <row r="23" spans="1:7" ht="20" customHeight="1" x14ac:dyDescent="0.2">
      <c r="A23" s="19">
        <v>71</v>
      </c>
      <c r="B23" s="37" t="s">
        <v>36</v>
      </c>
      <c r="C23" s="20">
        <v>10</v>
      </c>
      <c r="D23" s="20">
        <v>3</v>
      </c>
      <c r="E23" s="20">
        <v>13</v>
      </c>
      <c r="F23" s="38">
        <v>-0.31578947368421051</v>
      </c>
      <c r="G23" s="38">
        <v>-0.56666666666666665</v>
      </c>
    </row>
    <row r="24" spans="1:7" ht="20" customHeight="1" x14ac:dyDescent="0.2">
      <c r="A24" s="19">
        <v>89</v>
      </c>
      <c r="B24" s="37" t="s">
        <v>37</v>
      </c>
      <c r="C24" s="20">
        <v>7</v>
      </c>
      <c r="D24" s="20">
        <v>4</v>
      </c>
      <c r="E24" s="20">
        <v>11</v>
      </c>
      <c r="F24" s="38">
        <v>0</v>
      </c>
      <c r="G24" s="38">
        <v>-0.60714285714285721</v>
      </c>
    </row>
    <row r="25" spans="1:7" ht="20" customHeight="1" x14ac:dyDescent="0.2">
      <c r="A25" s="19">
        <v>90</v>
      </c>
      <c r="B25" s="37" t="s">
        <v>349</v>
      </c>
      <c r="C25" s="20">
        <v>6</v>
      </c>
      <c r="D25" s="20">
        <v>0</v>
      </c>
      <c r="E25" s="20">
        <v>6</v>
      </c>
      <c r="F25" s="38" t="s">
        <v>453</v>
      </c>
      <c r="G25" s="38" t="s">
        <v>453</v>
      </c>
    </row>
    <row r="26" spans="1:7" ht="20" customHeight="1" x14ac:dyDescent="0.2">
      <c r="A26" s="41"/>
      <c r="B26" s="42" t="s">
        <v>38</v>
      </c>
      <c r="C26" s="34">
        <v>165</v>
      </c>
      <c r="D26" s="34">
        <v>37</v>
      </c>
      <c r="E26" s="34">
        <v>203</v>
      </c>
      <c r="F26" s="35">
        <v>3.5714285714285809E-2</v>
      </c>
      <c r="G26" s="35">
        <v>-3.3333333333333326E-2</v>
      </c>
    </row>
    <row r="27" spans="1:7" ht="20" customHeight="1" x14ac:dyDescent="0.2">
      <c r="A27" s="19">
        <v>22</v>
      </c>
      <c r="B27" s="37" t="s">
        <v>123</v>
      </c>
      <c r="C27" s="20">
        <v>12</v>
      </c>
      <c r="D27" s="20">
        <v>5</v>
      </c>
      <c r="E27" s="20">
        <v>17</v>
      </c>
      <c r="F27" s="38">
        <v>-0.31999999999999995</v>
      </c>
      <c r="G27" s="38">
        <v>-0.37037037037037035</v>
      </c>
    </row>
    <row r="28" spans="1:7" ht="20" customHeight="1" x14ac:dyDescent="0.2">
      <c r="A28" s="19">
        <v>29</v>
      </c>
      <c r="B28" s="37" t="s">
        <v>39</v>
      </c>
      <c r="C28" s="20">
        <v>28</v>
      </c>
      <c r="D28" s="20">
        <v>4</v>
      </c>
      <c r="E28" s="20">
        <v>32</v>
      </c>
      <c r="F28" s="38">
        <v>-0.2558139534883721</v>
      </c>
      <c r="G28" s="38">
        <v>-0.46666666666666667</v>
      </c>
    </row>
    <row r="29" spans="1:7" ht="20" customHeight="1" x14ac:dyDescent="0.2">
      <c r="A29" s="19">
        <v>35</v>
      </c>
      <c r="B29" s="37" t="s">
        <v>40</v>
      </c>
      <c r="C29" s="20">
        <v>88</v>
      </c>
      <c r="D29" s="20">
        <v>16</v>
      </c>
      <c r="E29" s="20">
        <v>104</v>
      </c>
      <c r="F29" s="38">
        <v>0.31645569620253156</v>
      </c>
      <c r="G29" s="38">
        <v>0.19540229885057481</v>
      </c>
    </row>
    <row r="30" spans="1:7" ht="20" customHeight="1" x14ac:dyDescent="0.2">
      <c r="A30" s="19">
        <v>56</v>
      </c>
      <c r="B30" s="37" t="s">
        <v>41</v>
      </c>
      <c r="C30" s="20">
        <v>37</v>
      </c>
      <c r="D30" s="20">
        <v>12</v>
      </c>
      <c r="E30" s="20">
        <v>49</v>
      </c>
      <c r="F30" s="38">
        <v>0</v>
      </c>
      <c r="G30" s="38">
        <v>0.32432432432432434</v>
      </c>
    </row>
    <row r="31" spans="1:7" ht="20" customHeight="1" x14ac:dyDescent="0.2">
      <c r="A31" s="41"/>
      <c r="B31" s="42" t="s">
        <v>154</v>
      </c>
      <c r="C31" s="34">
        <v>140</v>
      </c>
      <c r="D31" s="34">
        <v>23</v>
      </c>
      <c r="E31" s="34">
        <v>163</v>
      </c>
      <c r="F31" s="35">
        <v>0.18978102189781021</v>
      </c>
      <c r="G31" s="35">
        <v>-0.11891891891891893</v>
      </c>
    </row>
    <row r="32" spans="1:7" ht="20" customHeight="1" x14ac:dyDescent="0.2">
      <c r="A32" s="19">
        <v>18</v>
      </c>
      <c r="B32" s="37" t="s">
        <v>42</v>
      </c>
      <c r="C32" s="20">
        <v>6</v>
      </c>
      <c r="D32" s="20">
        <v>1</v>
      </c>
      <c r="E32" s="20">
        <v>7</v>
      </c>
      <c r="F32" s="38" t="s">
        <v>453</v>
      </c>
      <c r="G32" s="38" t="s">
        <v>453</v>
      </c>
    </row>
    <row r="33" spans="1:7" ht="20" customHeight="1" x14ac:dyDescent="0.2">
      <c r="A33" s="19">
        <v>28</v>
      </c>
      <c r="B33" s="37" t="s">
        <v>43</v>
      </c>
      <c r="C33" s="20">
        <v>10</v>
      </c>
      <c r="D33" s="20">
        <v>7</v>
      </c>
      <c r="E33" s="20">
        <v>17</v>
      </c>
      <c r="F33" s="38">
        <v>0</v>
      </c>
      <c r="G33" s="38">
        <v>-0.41379310344827591</v>
      </c>
    </row>
    <row r="34" spans="1:7" ht="20" customHeight="1" x14ac:dyDescent="0.2">
      <c r="A34" s="19">
        <v>36</v>
      </c>
      <c r="B34" s="37" t="s">
        <v>44</v>
      </c>
      <c r="C34" s="20">
        <v>7</v>
      </c>
      <c r="D34" s="20">
        <v>0</v>
      </c>
      <c r="E34" s="20">
        <v>7</v>
      </c>
      <c r="F34" s="38" t="s">
        <v>453</v>
      </c>
      <c r="G34" s="38" t="s">
        <v>453</v>
      </c>
    </row>
    <row r="35" spans="1:7" ht="20" customHeight="1" x14ac:dyDescent="0.2">
      <c r="A35" s="19">
        <v>37</v>
      </c>
      <c r="B35" s="37" t="s">
        <v>45</v>
      </c>
      <c r="C35" s="20">
        <v>40</v>
      </c>
      <c r="D35" s="20">
        <v>6</v>
      </c>
      <c r="E35" s="20">
        <v>46</v>
      </c>
      <c r="F35" s="38">
        <v>-0.11538461538461542</v>
      </c>
      <c r="G35" s="38">
        <v>-6.1224489795918324E-2</v>
      </c>
    </row>
    <row r="36" spans="1:7" ht="20" customHeight="1" x14ac:dyDescent="0.2">
      <c r="A36" s="19">
        <v>41</v>
      </c>
      <c r="B36" s="37" t="s">
        <v>46</v>
      </c>
      <c r="C36" s="20">
        <v>26</v>
      </c>
      <c r="D36" s="20">
        <v>1</v>
      </c>
      <c r="E36" s="20">
        <v>27</v>
      </c>
      <c r="F36" s="38" t="s">
        <v>453</v>
      </c>
      <c r="G36" s="38">
        <v>0.5</v>
      </c>
    </row>
    <row r="37" spans="1:7" ht="20" customHeight="1" x14ac:dyDescent="0.2">
      <c r="A37" s="19">
        <v>45</v>
      </c>
      <c r="B37" s="37" t="s">
        <v>47</v>
      </c>
      <c r="C37" s="20">
        <v>50</v>
      </c>
      <c r="D37" s="20">
        <v>8</v>
      </c>
      <c r="E37" s="20">
        <v>58</v>
      </c>
      <c r="F37" s="38">
        <v>0.41463414634146334</v>
      </c>
      <c r="G37" s="38">
        <v>-0.12121212121212122</v>
      </c>
    </row>
    <row r="38" spans="1:7" ht="20" customHeight="1" x14ac:dyDescent="0.2">
      <c r="A38" s="41"/>
      <c r="B38" s="42" t="s">
        <v>52</v>
      </c>
      <c r="C38" s="34">
        <v>0</v>
      </c>
      <c r="D38" s="34">
        <v>3</v>
      </c>
      <c r="E38" s="34">
        <v>3</v>
      </c>
      <c r="F38" s="35" t="s">
        <v>453</v>
      </c>
      <c r="G38" s="35" t="s">
        <v>453</v>
      </c>
    </row>
    <row r="39" spans="1:7" ht="20" customHeight="1" x14ac:dyDescent="0.2">
      <c r="A39" s="41"/>
      <c r="B39" s="42" t="s">
        <v>124</v>
      </c>
      <c r="C39" s="34">
        <v>220</v>
      </c>
      <c r="D39" s="34">
        <v>45</v>
      </c>
      <c r="E39" s="34">
        <v>265</v>
      </c>
      <c r="F39" s="35">
        <v>-6.6901408450704247E-2</v>
      </c>
      <c r="G39" s="35">
        <v>-0.18461538461538463</v>
      </c>
    </row>
    <row r="40" spans="1:7" ht="20" customHeight="1" x14ac:dyDescent="0.2">
      <c r="A40" s="36" t="s">
        <v>7</v>
      </c>
      <c r="B40" s="37" t="s">
        <v>48</v>
      </c>
      <c r="C40" s="20">
        <v>5</v>
      </c>
      <c r="D40" s="20">
        <v>2</v>
      </c>
      <c r="E40" s="20">
        <v>7</v>
      </c>
      <c r="F40" s="38" t="s">
        <v>453</v>
      </c>
      <c r="G40" s="38" t="s">
        <v>453</v>
      </c>
    </row>
    <row r="41" spans="1:7" ht="20" customHeight="1" x14ac:dyDescent="0.2">
      <c r="A41" s="39">
        <v>10</v>
      </c>
      <c r="B41" s="37" t="s">
        <v>49</v>
      </c>
      <c r="C41" s="20">
        <v>6</v>
      </c>
      <c r="D41" s="20">
        <v>5</v>
      </c>
      <c r="E41" s="20">
        <v>11</v>
      </c>
      <c r="F41" s="38">
        <v>-0.38888888888888884</v>
      </c>
      <c r="G41" s="38">
        <v>-0.47619047619047616</v>
      </c>
    </row>
    <row r="42" spans="1:7" ht="20" customHeight="1" x14ac:dyDescent="0.2">
      <c r="A42" s="19">
        <v>51</v>
      </c>
      <c r="B42" s="37" t="s">
        <v>50</v>
      </c>
      <c r="C42" s="20">
        <v>35</v>
      </c>
      <c r="D42" s="20">
        <v>3</v>
      </c>
      <c r="E42" s="20">
        <v>38</v>
      </c>
      <c r="F42" s="38">
        <v>8.5714285714285632E-2</v>
      </c>
      <c r="G42" s="38">
        <v>-0.34482758620689657</v>
      </c>
    </row>
    <row r="43" spans="1:7" ht="20" customHeight="1" x14ac:dyDescent="0.2">
      <c r="A43" s="19">
        <v>52</v>
      </c>
      <c r="B43" s="37" t="s">
        <v>51</v>
      </c>
      <c r="C43" s="20">
        <v>3</v>
      </c>
      <c r="D43" s="20">
        <v>2</v>
      </c>
      <c r="E43" s="20">
        <v>5</v>
      </c>
      <c r="F43" s="38" t="s">
        <v>453</v>
      </c>
      <c r="G43" s="38" t="s">
        <v>453</v>
      </c>
    </row>
    <row r="44" spans="1:7" ht="20" customHeight="1" x14ac:dyDescent="0.2">
      <c r="A44" s="19">
        <v>54</v>
      </c>
      <c r="B44" s="37" t="s">
        <v>72</v>
      </c>
      <c r="C44" s="20">
        <v>21</v>
      </c>
      <c r="D44" s="20">
        <v>5</v>
      </c>
      <c r="E44" s="20">
        <v>26</v>
      </c>
      <c r="F44" s="38">
        <v>-0.1875</v>
      </c>
      <c r="G44" s="38">
        <v>-0.21212121212121215</v>
      </c>
    </row>
    <row r="45" spans="1:7" ht="20" customHeight="1" x14ac:dyDescent="0.2">
      <c r="A45" s="19">
        <v>55</v>
      </c>
      <c r="B45" s="37" t="s">
        <v>73</v>
      </c>
      <c r="C45" s="20">
        <v>2</v>
      </c>
      <c r="D45" s="20">
        <v>0</v>
      </c>
      <c r="E45" s="20">
        <v>2</v>
      </c>
      <c r="F45" s="38" t="s">
        <v>453</v>
      </c>
      <c r="G45" s="38" t="s">
        <v>453</v>
      </c>
    </row>
    <row r="46" spans="1:7" ht="20" customHeight="1" x14ac:dyDescent="0.2">
      <c r="A46" s="19">
        <v>57</v>
      </c>
      <c r="B46" s="37" t="s">
        <v>74</v>
      </c>
      <c r="C46" s="20">
        <v>23</v>
      </c>
      <c r="D46" s="20">
        <v>6</v>
      </c>
      <c r="E46" s="20">
        <v>29</v>
      </c>
      <c r="F46" s="38">
        <v>0.20833333333333326</v>
      </c>
      <c r="G46" s="38">
        <v>-3.3333333333333326E-2</v>
      </c>
    </row>
    <row r="47" spans="1:7" ht="20" customHeight="1" x14ac:dyDescent="0.2">
      <c r="A47" s="19">
        <v>67</v>
      </c>
      <c r="B47" s="37" t="s">
        <v>27</v>
      </c>
      <c r="C47" s="20">
        <v>79</v>
      </c>
      <c r="D47" s="20">
        <v>6</v>
      </c>
      <c r="E47" s="20">
        <v>85</v>
      </c>
      <c r="F47" s="38">
        <v>-0.10526315789473684</v>
      </c>
      <c r="G47" s="38">
        <v>-0.13265306122448983</v>
      </c>
    </row>
    <row r="48" spans="1:7" ht="20" customHeight="1" x14ac:dyDescent="0.2">
      <c r="A48" s="19">
        <v>68</v>
      </c>
      <c r="B48" s="37" t="s">
        <v>28</v>
      </c>
      <c r="C48" s="20">
        <v>41</v>
      </c>
      <c r="D48" s="20">
        <v>15</v>
      </c>
      <c r="E48" s="20">
        <v>56</v>
      </c>
      <c r="F48" s="38">
        <v>7.6923076923076872E-2</v>
      </c>
      <c r="G48" s="38">
        <v>-0.11111111111111116</v>
      </c>
    </row>
    <row r="49" spans="1:7" ht="20" customHeight="1" x14ac:dyDescent="0.2">
      <c r="A49" s="19">
        <v>88</v>
      </c>
      <c r="B49" s="37" t="s">
        <v>75</v>
      </c>
      <c r="C49" s="20">
        <v>6</v>
      </c>
      <c r="D49" s="20">
        <v>2</v>
      </c>
      <c r="E49" s="20">
        <v>8</v>
      </c>
      <c r="F49" s="38" t="s">
        <v>453</v>
      </c>
      <c r="G49" s="38" t="s">
        <v>453</v>
      </c>
    </row>
    <row r="50" spans="1:7" ht="20" customHeight="1" x14ac:dyDescent="0.2">
      <c r="A50" s="41"/>
      <c r="B50" s="42" t="s">
        <v>155</v>
      </c>
      <c r="C50" s="34">
        <v>301</v>
      </c>
      <c r="D50" s="34">
        <v>27</v>
      </c>
      <c r="E50" s="34">
        <v>328</v>
      </c>
      <c r="F50" s="35">
        <v>-4.3731778425656009E-2</v>
      </c>
      <c r="G50" s="35">
        <v>-0.1941031941031941</v>
      </c>
    </row>
    <row r="51" spans="1:7" ht="20" customHeight="1" x14ac:dyDescent="0.2">
      <c r="A51" s="36" t="s">
        <v>1</v>
      </c>
      <c r="B51" s="37" t="s">
        <v>97</v>
      </c>
      <c r="C51" s="20">
        <v>5</v>
      </c>
      <c r="D51" s="20">
        <v>2</v>
      </c>
      <c r="E51" s="20">
        <v>7</v>
      </c>
      <c r="F51" s="38" t="s">
        <v>453</v>
      </c>
      <c r="G51" s="38" t="s">
        <v>453</v>
      </c>
    </row>
    <row r="52" spans="1:7" ht="20" customHeight="1" x14ac:dyDescent="0.2">
      <c r="A52" s="19">
        <v>59</v>
      </c>
      <c r="B52" s="37" t="s">
        <v>84</v>
      </c>
      <c r="C52" s="20">
        <v>154</v>
      </c>
      <c r="D52" s="20">
        <v>17</v>
      </c>
      <c r="E52" s="20">
        <v>171</v>
      </c>
      <c r="F52" s="38">
        <v>0.13245033112582782</v>
      </c>
      <c r="G52" s="38">
        <v>0.39024390243902429</v>
      </c>
    </row>
    <row r="53" spans="1:7" ht="20" customHeight="1" x14ac:dyDescent="0.2">
      <c r="A53" s="19">
        <v>60</v>
      </c>
      <c r="B53" s="37" t="s">
        <v>98</v>
      </c>
      <c r="C53" s="20">
        <v>30</v>
      </c>
      <c r="D53" s="20">
        <v>2</v>
      </c>
      <c r="E53" s="20">
        <v>31</v>
      </c>
      <c r="F53" s="38">
        <v>-0.16216216216216217</v>
      </c>
      <c r="G53" s="38">
        <v>-0.55714285714285716</v>
      </c>
    </row>
    <row r="54" spans="1:7" ht="20" customHeight="1" x14ac:dyDescent="0.2">
      <c r="A54" s="19">
        <v>62</v>
      </c>
      <c r="B54" s="37" t="s">
        <v>85</v>
      </c>
      <c r="C54" s="20">
        <v>32</v>
      </c>
      <c r="D54" s="20">
        <v>5</v>
      </c>
      <c r="E54" s="20">
        <v>38</v>
      </c>
      <c r="F54" s="38">
        <v>-0.20833333333333337</v>
      </c>
      <c r="G54" s="38">
        <v>-0.4242424242424242</v>
      </c>
    </row>
    <row r="55" spans="1:7" ht="20" customHeight="1" x14ac:dyDescent="0.2">
      <c r="A55" s="19">
        <v>80</v>
      </c>
      <c r="B55" s="37" t="s">
        <v>99</v>
      </c>
      <c r="C55" s="20">
        <v>80</v>
      </c>
      <c r="D55" s="20">
        <v>1</v>
      </c>
      <c r="E55" s="20">
        <v>81</v>
      </c>
      <c r="F55" s="38">
        <v>-0.18999999999999995</v>
      </c>
      <c r="G55" s="38">
        <v>-0.38636363636363635</v>
      </c>
    </row>
    <row r="56" spans="1:7" ht="20" customHeight="1" x14ac:dyDescent="0.2">
      <c r="A56" s="41"/>
      <c r="B56" s="42" t="s">
        <v>156</v>
      </c>
      <c r="C56" s="34">
        <v>7268</v>
      </c>
      <c r="D56" s="34">
        <v>226</v>
      </c>
      <c r="E56" s="34">
        <v>7493</v>
      </c>
      <c r="F56" s="35">
        <v>0.1151957136478643</v>
      </c>
      <c r="G56" s="35">
        <v>-1.5891778303125825E-2</v>
      </c>
    </row>
    <row r="57" spans="1:7" ht="20" customHeight="1" x14ac:dyDescent="0.2">
      <c r="A57" s="19">
        <v>75</v>
      </c>
      <c r="B57" s="37" t="s">
        <v>56</v>
      </c>
      <c r="C57" s="20">
        <v>2521</v>
      </c>
      <c r="D57" s="20">
        <v>49</v>
      </c>
      <c r="E57" s="20">
        <v>2570</v>
      </c>
      <c r="F57" s="38">
        <v>-5.4103790945896235E-2</v>
      </c>
      <c r="G57" s="38">
        <v>-5.7572423909057591E-2</v>
      </c>
    </row>
    <row r="58" spans="1:7" ht="20" customHeight="1" x14ac:dyDescent="0.2">
      <c r="A58" s="19">
        <v>77</v>
      </c>
      <c r="B58" s="37" t="s">
        <v>57</v>
      </c>
      <c r="C58" s="20">
        <v>32</v>
      </c>
      <c r="D58" s="20">
        <v>10</v>
      </c>
      <c r="E58" s="20">
        <v>42</v>
      </c>
      <c r="F58" s="38">
        <v>-0.1428571428571429</v>
      </c>
      <c r="G58" s="38">
        <v>-0.45454545454545459</v>
      </c>
    </row>
    <row r="59" spans="1:7" ht="20" customHeight="1" x14ac:dyDescent="0.2">
      <c r="A59" s="19">
        <v>78</v>
      </c>
      <c r="B59" s="37" t="s">
        <v>58</v>
      </c>
      <c r="C59" s="20">
        <v>2155</v>
      </c>
      <c r="D59" s="20">
        <v>41</v>
      </c>
      <c r="E59" s="20">
        <v>2196</v>
      </c>
      <c r="F59" s="38">
        <v>0.41221864951768494</v>
      </c>
      <c r="G59" s="38">
        <v>0.27897495631916125</v>
      </c>
    </row>
    <row r="60" spans="1:7" ht="20" customHeight="1" x14ac:dyDescent="0.2">
      <c r="A60" s="19">
        <v>91</v>
      </c>
      <c r="B60" s="37" t="s">
        <v>59</v>
      </c>
      <c r="C60" s="20">
        <v>135</v>
      </c>
      <c r="D60" s="20">
        <v>19</v>
      </c>
      <c r="E60" s="20">
        <v>153</v>
      </c>
      <c r="F60" s="38">
        <v>2.0000000000000018E-2</v>
      </c>
      <c r="G60" s="38">
        <v>-4.9689440993788803E-2</v>
      </c>
    </row>
    <row r="61" spans="1:7" ht="20" customHeight="1" x14ac:dyDescent="0.2">
      <c r="A61" s="19">
        <v>92</v>
      </c>
      <c r="B61" s="37" t="s">
        <v>60</v>
      </c>
      <c r="C61" s="20">
        <v>1909</v>
      </c>
      <c r="D61" s="20">
        <v>71</v>
      </c>
      <c r="E61" s="20">
        <v>1980</v>
      </c>
      <c r="F61" s="38">
        <v>0.15925058548009363</v>
      </c>
      <c r="G61" s="38">
        <v>-8.3757519666820879E-2</v>
      </c>
    </row>
    <row r="62" spans="1:7" ht="20" customHeight="1" x14ac:dyDescent="0.2">
      <c r="A62" s="19">
        <v>93</v>
      </c>
      <c r="B62" s="37" t="s">
        <v>61</v>
      </c>
      <c r="C62" s="20">
        <v>293</v>
      </c>
      <c r="D62" s="20">
        <v>16</v>
      </c>
      <c r="E62" s="20">
        <v>309</v>
      </c>
      <c r="F62" s="38">
        <v>0.10752688172043001</v>
      </c>
      <c r="G62" s="38">
        <v>-0.11965811965811968</v>
      </c>
    </row>
    <row r="63" spans="1:7" ht="20" customHeight="1" x14ac:dyDescent="0.2">
      <c r="A63" s="19">
        <v>94</v>
      </c>
      <c r="B63" s="37" t="s">
        <v>62</v>
      </c>
      <c r="C63" s="20">
        <v>145</v>
      </c>
      <c r="D63" s="20">
        <v>13</v>
      </c>
      <c r="E63" s="20">
        <v>157</v>
      </c>
      <c r="F63" s="38">
        <v>6.4102564102563875E-3</v>
      </c>
      <c r="G63" s="38">
        <v>-0.46232876712328763</v>
      </c>
    </row>
    <row r="64" spans="1:7" ht="20" customHeight="1" x14ac:dyDescent="0.2">
      <c r="A64" s="19">
        <v>95</v>
      </c>
      <c r="B64" s="37" t="s">
        <v>63</v>
      </c>
      <c r="C64" s="20">
        <v>78</v>
      </c>
      <c r="D64" s="20">
        <v>8</v>
      </c>
      <c r="E64" s="20">
        <v>86</v>
      </c>
      <c r="F64" s="38">
        <v>-0.18867924528301883</v>
      </c>
      <c r="G64" s="38">
        <v>-0.33333333333333337</v>
      </c>
    </row>
    <row r="65" spans="1:7" ht="20" customHeight="1" x14ac:dyDescent="0.2">
      <c r="A65" s="41"/>
      <c r="B65" s="42" t="s">
        <v>125</v>
      </c>
      <c r="C65" s="34">
        <v>247</v>
      </c>
      <c r="D65" s="34">
        <v>23</v>
      </c>
      <c r="E65" s="34">
        <v>270</v>
      </c>
      <c r="F65" s="35">
        <v>0.18421052631578938</v>
      </c>
      <c r="G65" s="35">
        <v>0.125</v>
      </c>
    </row>
    <row r="66" spans="1:7" ht="20" customHeight="1" x14ac:dyDescent="0.2">
      <c r="A66" s="19">
        <v>14</v>
      </c>
      <c r="B66" s="37" t="s">
        <v>86</v>
      </c>
      <c r="C66" s="20">
        <v>14</v>
      </c>
      <c r="D66" s="20">
        <v>6</v>
      </c>
      <c r="E66" s="20">
        <v>20</v>
      </c>
      <c r="F66" s="38">
        <v>-9.0909090909090939E-2</v>
      </c>
      <c r="G66" s="38">
        <v>-0.2857142857142857</v>
      </c>
    </row>
    <row r="67" spans="1:7" ht="20" customHeight="1" x14ac:dyDescent="0.2">
      <c r="A67" s="19">
        <v>27</v>
      </c>
      <c r="B67" s="37" t="s">
        <v>89</v>
      </c>
      <c r="C67" s="20">
        <v>57</v>
      </c>
      <c r="D67" s="20">
        <v>5</v>
      </c>
      <c r="E67" s="20">
        <v>61</v>
      </c>
      <c r="F67" s="38">
        <v>0.2978723404255319</v>
      </c>
      <c r="G67" s="38">
        <v>0.19607843137254899</v>
      </c>
    </row>
    <row r="68" spans="1:7" ht="20" customHeight="1" x14ac:dyDescent="0.2">
      <c r="A68" s="19">
        <v>50</v>
      </c>
      <c r="B68" s="37" t="s">
        <v>87</v>
      </c>
      <c r="C68" s="20">
        <v>20</v>
      </c>
      <c r="D68" s="20">
        <v>5</v>
      </c>
      <c r="E68" s="20">
        <v>25</v>
      </c>
      <c r="F68" s="38">
        <v>0</v>
      </c>
      <c r="G68" s="38">
        <v>0.19047619047619047</v>
      </c>
    </row>
    <row r="69" spans="1:7" ht="20" customHeight="1" x14ac:dyDescent="0.2">
      <c r="A69" s="19">
        <v>61</v>
      </c>
      <c r="B69" s="37" t="s">
        <v>88</v>
      </c>
      <c r="C69" s="20">
        <v>8</v>
      </c>
      <c r="D69" s="20">
        <v>1</v>
      </c>
      <c r="E69" s="20">
        <v>9</v>
      </c>
      <c r="F69" s="38" t="s">
        <v>453</v>
      </c>
      <c r="G69" s="38" t="s">
        <v>453</v>
      </c>
    </row>
    <row r="70" spans="1:7" ht="20" customHeight="1" x14ac:dyDescent="0.2">
      <c r="A70" s="19">
        <v>76</v>
      </c>
      <c r="B70" s="37" t="s">
        <v>90</v>
      </c>
      <c r="C70" s="20">
        <v>149</v>
      </c>
      <c r="D70" s="20">
        <v>6</v>
      </c>
      <c r="E70" s="20">
        <v>155</v>
      </c>
      <c r="F70" s="38">
        <v>0.29166666666666674</v>
      </c>
      <c r="G70" s="38">
        <v>0.13970588235294112</v>
      </c>
    </row>
    <row r="71" spans="1:7" ht="20" customHeight="1" x14ac:dyDescent="0.2">
      <c r="A71" s="41"/>
      <c r="B71" s="42" t="s">
        <v>157</v>
      </c>
      <c r="C71" s="34">
        <v>371</v>
      </c>
      <c r="D71" s="34">
        <v>59</v>
      </c>
      <c r="E71" s="34">
        <v>430</v>
      </c>
      <c r="F71" s="35">
        <v>-6.5217391304347783E-2</v>
      </c>
      <c r="G71" s="35">
        <v>-8.5106382978723416E-2</v>
      </c>
    </row>
    <row r="72" spans="1:7" ht="20" customHeight="1" x14ac:dyDescent="0.2">
      <c r="A72" s="19">
        <v>16</v>
      </c>
      <c r="B72" s="37" t="s">
        <v>100</v>
      </c>
      <c r="C72" s="20">
        <v>17</v>
      </c>
      <c r="D72" s="20">
        <v>5</v>
      </c>
      <c r="E72" s="20">
        <v>22</v>
      </c>
      <c r="F72" s="38">
        <v>0</v>
      </c>
      <c r="G72" s="38">
        <v>-4.3478260869565188E-2</v>
      </c>
    </row>
    <row r="73" spans="1:7" ht="20" customHeight="1" x14ac:dyDescent="0.2">
      <c r="A73" s="19">
        <v>17</v>
      </c>
      <c r="B73" s="37" t="s">
        <v>101</v>
      </c>
      <c r="C73" s="20">
        <v>35</v>
      </c>
      <c r="D73" s="20">
        <v>2</v>
      </c>
      <c r="E73" s="20">
        <v>37</v>
      </c>
      <c r="F73" s="38">
        <v>0.19354838709677424</v>
      </c>
      <c r="G73" s="38">
        <v>-5.1282051282051322E-2</v>
      </c>
    </row>
    <row r="74" spans="1:7" ht="20" customHeight="1" x14ac:dyDescent="0.2">
      <c r="A74" s="19">
        <v>19</v>
      </c>
      <c r="B74" s="37" t="s">
        <v>69</v>
      </c>
      <c r="C74" s="20">
        <v>11</v>
      </c>
      <c r="D74" s="20">
        <v>1</v>
      </c>
      <c r="E74" s="20">
        <v>12</v>
      </c>
      <c r="F74" s="38" t="s">
        <v>453</v>
      </c>
      <c r="G74" s="38">
        <v>-0.1428571428571429</v>
      </c>
    </row>
    <row r="75" spans="1:7" ht="20" customHeight="1" x14ac:dyDescent="0.2">
      <c r="A75" s="19">
        <v>23</v>
      </c>
      <c r="B75" s="37" t="s">
        <v>70</v>
      </c>
      <c r="C75" s="20">
        <v>5</v>
      </c>
      <c r="D75" s="20">
        <v>0</v>
      </c>
      <c r="E75" s="20">
        <v>5</v>
      </c>
      <c r="F75" s="38" t="s">
        <v>453</v>
      </c>
      <c r="G75" s="38" t="s">
        <v>453</v>
      </c>
    </row>
    <row r="76" spans="1:7" ht="20" customHeight="1" x14ac:dyDescent="0.2">
      <c r="A76" s="19">
        <v>24</v>
      </c>
      <c r="B76" s="37" t="s">
        <v>29</v>
      </c>
      <c r="C76" s="20">
        <v>3</v>
      </c>
      <c r="D76" s="20">
        <v>3</v>
      </c>
      <c r="E76" s="20">
        <v>6</v>
      </c>
      <c r="F76" s="38" t="s">
        <v>453</v>
      </c>
      <c r="G76" s="38" t="s">
        <v>453</v>
      </c>
    </row>
    <row r="77" spans="1:7" ht="20" customHeight="1" x14ac:dyDescent="0.2">
      <c r="A77" s="19">
        <v>33</v>
      </c>
      <c r="B77" s="37" t="s">
        <v>30</v>
      </c>
      <c r="C77" s="20">
        <v>156</v>
      </c>
      <c r="D77" s="20">
        <v>15</v>
      </c>
      <c r="E77" s="20">
        <v>171</v>
      </c>
      <c r="F77" s="38">
        <v>-0.12307692307692308</v>
      </c>
      <c r="G77" s="38">
        <v>-1.1560693641618491E-2</v>
      </c>
    </row>
    <row r="78" spans="1:7" ht="20" customHeight="1" x14ac:dyDescent="0.2">
      <c r="A78" s="19">
        <v>40</v>
      </c>
      <c r="B78" s="37" t="s">
        <v>31</v>
      </c>
      <c r="C78" s="20">
        <v>12</v>
      </c>
      <c r="D78" s="20">
        <v>10</v>
      </c>
      <c r="E78" s="20">
        <v>22</v>
      </c>
      <c r="F78" s="38" t="s">
        <v>453</v>
      </c>
      <c r="G78" s="38">
        <v>0.15789473684210531</v>
      </c>
    </row>
    <row r="79" spans="1:7" ht="20" customHeight="1" x14ac:dyDescent="0.2">
      <c r="A79" s="19">
        <v>47</v>
      </c>
      <c r="B79" s="37" t="s">
        <v>32</v>
      </c>
      <c r="C79" s="20">
        <v>4</v>
      </c>
      <c r="D79" s="20">
        <v>4</v>
      </c>
      <c r="E79" s="20">
        <v>8</v>
      </c>
      <c r="F79" s="38" t="s">
        <v>453</v>
      </c>
      <c r="G79" s="38" t="s">
        <v>453</v>
      </c>
    </row>
    <row r="80" spans="1:7" ht="20" customHeight="1" x14ac:dyDescent="0.2">
      <c r="A80" s="19">
        <v>64</v>
      </c>
      <c r="B80" s="37" t="s">
        <v>33</v>
      </c>
      <c r="C80" s="20">
        <v>76</v>
      </c>
      <c r="D80" s="20">
        <v>11</v>
      </c>
      <c r="E80" s="20">
        <v>88</v>
      </c>
      <c r="F80" s="38">
        <v>-4.3478260869565188E-2</v>
      </c>
      <c r="G80" s="38">
        <v>-0.15384615384615385</v>
      </c>
    </row>
    <row r="81" spans="1:7" ht="20" customHeight="1" x14ac:dyDescent="0.2">
      <c r="A81" s="19">
        <v>79</v>
      </c>
      <c r="B81" s="37" t="s">
        <v>102</v>
      </c>
      <c r="C81" s="20">
        <v>12</v>
      </c>
      <c r="D81" s="20">
        <v>2</v>
      </c>
      <c r="E81" s="20">
        <v>14</v>
      </c>
      <c r="F81" s="38">
        <v>-6.6666666666666652E-2</v>
      </c>
      <c r="G81" s="38" t="s">
        <v>453</v>
      </c>
    </row>
    <row r="82" spans="1:7" ht="20" customHeight="1" x14ac:dyDescent="0.2">
      <c r="A82" s="19">
        <v>86</v>
      </c>
      <c r="B82" s="37" t="s">
        <v>103</v>
      </c>
      <c r="C82" s="20">
        <v>17</v>
      </c>
      <c r="D82" s="20">
        <v>2</v>
      </c>
      <c r="E82" s="20">
        <v>20</v>
      </c>
      <c r="F82" s="38">
        <v>0</v>
      </c>
      <c r="G82" s="38">
        <v>-0.13043478260869568</v>
      </c>
    </row>
    <row r="83" spans="1:7" ht="20" customHeight="1" x14ac:dyDescent="0.2">
      <c r="A83" s="19">
        <v>87</v>
      </c>
      <c r="B83" s="37" t="s">
        <v>71</v>
      </c>
      <c r="C83" s="20">
        <v>22</v>
      </c>
      <c r="D83" s="20">
        <v>3</v>
      </c>
      <c r="E83" s="20">
        <v>25</v>
      </c>
      <c r="F83" s="38">
        <v>-0.44444444444444442</v>
      </c>
      <c r="G83" s="38">
        <v>-0.30555555555555558</v>
      </c>
    </row>
    <row r="84" spans="1:7" ht="20" customHeight="1" x14ac:dyDescent="0.2">
      <c r="A84" s="41"/>
      <c r="B84" s="42" t="s">
        <v>126</v>
      </c>
      <c r="C84" s="34">
        <v>466</v>
      </c>
      <c r="D84" s="34">
        <v>84</v>
      </c>
      <c r="E84" s="34">
        <v>549</v>
      </c>
      <c r="F84" s="35">
        <v>-0.12995245641838349</v>
      </c>
      <c r="G84" s="35">
        <v>-0.3197026022304833</v>
      </c>
    </row>
    <row r="85" spans="1:7" ht="20" customHeight="1" x14ac:dyDescent="0.2">
      <c r="A85" s="36" t="s">
        <v>8</v>
      </c>
      <c r="B85" s="37" t="s">
        <v>76</v>
      </c>
      <c r="C85" s="20">
        <v>1</v>
      </c>
      <c r="D85" s="20">
        <v>1</v>
      </c>
      <c r="E85" s="20">
        <v>2</v>
      </c>
      <c r="F85" s="38" t="s">
        <v>453</v>
      </c>
      <c r="G85" s="38" t="s">
        <v>453</v>
      </c>
    </row>
    <row r="86" spans="1:7" ht="20" customHeight="1" x14ac:dyDescent="0.2">
      <c r="A86" s="39">
        <v>11</v>
      </c>
      <c r="B86" s="37" t="s">
        <v>64</v>
      </c>
      <c r="C86" s="20">
        <v>2</v>
      </c>
      <c r="D86" s="20">
        <v>6</v>
      </c>
      <c r="E86" s="20">
        <v>8</v>
      </c>
      <c r="F86" s="38" t="s">
        <v>453</v>
      </c>
      <c r="G86" s="38" t="s">
        <v>453</v>
      </c>
    </row>
    <row r="87" spans="1:7" ht="20" customHeight="1" x14ac:dyDescent="0.2">
      <c r="A87" s="39">
        <v>12</v>
      </c>
      <c r="B87" s="37" t="s">
        <v>77</v>
      </c>
      <c r="C87" s="20">
        <v>4</v>
      </c>
      <c r="D87" s="20">
        <v>4</v>
      </c>
      <c r="E87" s="20">
        <v>8</v>
      </c>
      <c r="F87" s="38" t="s">
        <v>453</v>
      </c>
      <c r="G87" s="38" t="s">
        <v>453</v>
      </c>
    </row>
    <row r="88" spans="1:7" ht="20" customHeight="1" x14ac:dyDescent="0.2">
      <c r="A88" s="19">
        <v>30</v>
      </c>
      <c r="B88" s="37" t="s">
        <v>65</v>
      </c>
      <c r="C88" s="20">
        <v>26</v>
      </c>
      <c r="D88" s="20">
        <v>13</v>
      </c>
      <c r="E88" s="20">
        <v>38</v>
      </c>
      <c r="F88" s="38">
        <v>-5.0000000000000044E-2</v>
      </c>
      <c r="G88" s="38">
        <v>-5.0000000000000044E-2</v>
      </c>
    </row>
    <row r="89" spans="1:7" ht="20" customHeight="1" x14ac:dyDescent="0.2">
      <c r="A89" s="19">
        <v>31</v>
      </c>
      <c r="B89" s="37" t="s">
        <v>78</v>
      </c>
      <c r="C89" s="20">
        <v>328</v>
      </c>
      <c r="D89" s="20">
        <v>20</v>
      </c>
      <c r="E89" s="20">
        <v>348</v>
      </c>
      <c r="F89" s="38">
        <v>-0.15533980582524276</v>
      </c>
      <c r="G89" s="38">
        <v>-0.36380255941499084</v>
      </c>
    </row>
    <row r="90" spans="1:7" ht="20" customHeight="1" x14ac:dyDescent="0.2">
      <c r="A90" s="19">
        <v>32</v>
      </c>
      <c r="B90" s="37" t="s">
        <v>79</v>
      </c>
      <c r="C90" s="20">
        <v>3</v>
      </c>
      <c r="D90" s="20">
        <v>1</v>
      </c>
      <c r="E90" s="20">
        <v>4</v>
      </c>
      <c r="F90" s="38" t="s">
        <v>453</v>
      </c>
      <c r="G90" s="38" t="s">
        <v>453</v>
      </c>
    </row>
    <row r="91" spans="1:7" ht="20" customHeight="1" x14ac:dyDescent="0.2">
      <c r="A91" s="19">
        <v>34</v>
      </c>
      <c r="B91" s="37" t="s">
        <v>66</v>
      </c>
      <c r="C91" s="20">
        <v>64</v>
      </c>
      <c r="D91" s="20">
        <v>22</v>
      </c>
      <c r="E91" s="20">
        <v>86</v>
      </c>
      <c r="F91" s="38">
        <v>-6.5217391304347783E-2</v>
      </c>
      <c r="G91" s="38">
        <v>-3.3707865168539297E-2</v>
      </c>
    </row>
    <row r="92" spans="1:7" ht="20" customHeight="1" x14ac:dyDescent="0.2">
      <c r="A92" s="19">
        <v>46</v>
      </c>
      <c r="B92" s="37" t="s">
        <v>80</v>
      </c>
      <c r="C92" s="20">
        <v>2</v>
      </c>
      <c r="D92" s="20">
        <v>0</v>
      </c>
      <c r="E92" s="20">
        <v>2</v>
      </c>
      <c r="F92" s="38" t="s">
        <v>453</v>
      </c>
      <c r="G92" s="38" t="s">
        <v>453</v>
      </c>
    </row>
    <row r="93" spans="1:7" ht="20" customHeight="1" x14ac:dyDescent="0.2">
      <c r="A93" s="19">
        <v>48</v>
      </c>
      <c r="B93" s="37" t="s">
        <v>67</v>
      </c>
      <c r="C93" s="20">
        <v>3</v>
      </c>
      <c r="D93" s="20">
        <v>0</v>
      </c>
      <c r="E93" s="20">
        <v>3</v>
      </c>
      <c r="F93" s="38" t="s">
        <v>453</v>
      </c>
      <c r="G93" s="38" t="s">
        <v>453</v>
      </c>
    </row>
    <row r="94" spans="1:7" ht="20" customHeight="1" x14ac:dyDescent="0.2">
      <c r="A94" s="19">
        <v>65</v>
      </c>
      <c r="B94" s="37" t="s">
        <v>81</v>
      </c>
      <c r="C94" s="20">
        <v>5</v>
      </c>
      <c r="D94" s="20">
        <v>2</v>
      </c>
      <c r="E94" s="20">
        <v>7</v>
      </c>
      <c r="F94" s="38" t="s">
        <v>453</v>
      </c>
      <c r="G94" s="38" t="s">
        <v>453</v>
      </c>
    </row>
    <row r="95" spans="1:7" ht="20" customHeight="1" x14ac:dyDescent="0.2">
      <c r="A95" s="19">
        <v>66</v>
      </c>
      <c r="B95" s="37" t="s">
        <v>68</v>
      </c>
      <c r="C95" s="20">
        <v>6</v>
      </c>
      <c r="D95" s="20">
        <v>9</v>
      </c>
      <c r="E95" s="20">
        <v>15</v>
      </c>
      <c r="F95" s="38">
        <v>-0.25</v>
      </c>
      <c r="G95" s="38">
        <v>-0.375</v>
      </c>
    </row>
    <row r="96" spans="1:7" ht="20" customHeight="1" x14ac:dyDescent="0.2">
      <c r="A96" s="19">
        <v>81</v>
      </c>
      <c r="B96" s="37" t="s">
        <v>82</v>
      </c>
      <c r="C96" s="20">
        <v>12</v>
      </c>
      <c r="D96" s="20">
        <v>4</v>
      </c>
      <c r="E96" s="20">
        <v>16</v>
      </c>
      <c r="F96" s="38">
        <v>-5.8823529411764719E-2</v>
      </c>
      <c r="G96" s="38">
        <v>-0.23809523809523814</v>
      </c>
    </row>
    <row r="97" spans="1:7" ht="20" customHeight="1" x14ac:dyDescent="0.2">
      <c r="A97" s="19">
        <v>82</v>
      </c>
      <c r="B97" s="37" t="s">
        <v>83</v>
      </c>
      <c r="C97" s="20">
        <v>10</v>
      </c>
      <c r="D97" s="20">
        <v>2</v>
      </c>
      <c r="E97" s="20">
        <v>12</v>
      </c>
      <c r="F97" s="38" t="s">
        <v>453</v>
      </c>
      <c r="G97" s="38">
        <v>-0.4285714285714286</v>
      </c>
    </row>
    <row r="98" spans="1:7" ht="20" customHeight="1" x14ac:dyDescent="0.2">
      <c r="A98" s="41"/>
      <c r="B98" s="42" t="s">
        <v>91</v>
      </c>
      <c r="C98" s="34">
        <v>259</v>
      </c>
      <c r="D98" s="34">
        <v>22</v>
      </c>
      <c r="E98" s="34">
        <v>280</v>
      </c>
      <c r="F98" s="35">
        <v>-6.6666666666666652E-2</v>
      </c>
      <c r="G98" s="35">
        <v>8.9494163424124418E-2</v>
      </c>
    </row>
    <row r="99" spans="1:7" ht="20" customHeight="1" x14ac:dyDescent="0.2">
      <c r="A99" s="19">
        <v>44</v>
      </c>
      <c r="B99" s="37" t="s">
        <v>92</v>
      </c>
      <c r="C99" s="20">
        <v>124</v>
      </c>
      <c r="D99" s="20">
        <v>12</v>
      </c>
      <c r="E99" s="20">
        <v>136</v>
      </c>
      <c r="F99" s="38">
        <v>-0.19526627218934911</v>
      </c>
      <c r="G99" s="38">
        <v>0.23636363636363633</v>
      </c>
    </row>
    <row r="100" spans="1:7" ht="20" customHeight="1" x14ac:dyDescent="0.2">
      <c r="A100" s="19">
        <v>49</v>
      </c>
      <c r="B100" s="37" t="s">
        <v>93</v>
      </c>
      <c r="C100" s="20">
        <v>48</v>
      </c>
      <c r="D100" s="20">
        <v>5</v>
      </c>
      <c r="E100" s="20">
        <v>53</v>
      </c>
      <c r="F100" s="38">
        <v>0.32499999999999996</v>
      </c>
      <c r="G100" s="38">
        <v>-0.19696969696969702</v>
      </c>
    </row>
    <row r="101" spans="1:7" ht="20" customHeight="1" x14ac:dyDescent="0.2">
      <c r="A101" s="19">
        <v>53</v>
      </c>
      <c r="B101" s="37" t="s">
        <v>94</v>
      </c>
      <c r="C101" s="20">
        <v>19</v>
      </c>
      <c r="D101" s="20">
        <v>0</v>
      </c>
      <c r="E101" s="20">
        <v>19</v>
      </c>
      <c r="F101" s="38">
        <v>-0.34482758620689657</v>
      </c>
      <c r="G101" s="38">
        <v>0.46153846153846145</v>
      </c>
    </row>
    <row r="102" spans="1:7" ht="20" customHeight="1" x14ac:dyDescent="0.2">
      <c r="A102" s="19">
        <v>72</v>
      </c>
      <c r="B102" s="37" t="s">
        <v>95</v>
      </c>
      <c r="C102" s="20">
        <v>16</v>
      </c>
      <c r="D102" s="20">
        <v>0</v>
      </c>
      <c r="E102" s="20">
        <v>16</v>
      </c>
      <c r="F102" s="38">
        <v>-0.4285714285714286</v>
      </c>
      <c r="G102" s="38">
        <v>-0.44827586206896552</v>
      </c>
    </row>
    <row r="103" spans="1:7" ht="20" customHeight="1" x14ac:dyDescent="0.2">
      <c r="A103" s="19">
        <v>85</v>
      </c>
      <c r="B103" s="37" t="s">
        <v>96</v>
      </c>
      <c r="C103" s="20">
        <v>51</v>
      </c>
      <c r="D103" s="20">
        <v>5</v>
      </c>
      <c r="E103" s="20">
        <v>56</v>
      </c>
      <c r="F103" s="38">
        <v>0.60000000000000009</v>
      </c>
      <c r="G103" s="38">
        <v>0.47368421052631571</v>
      </c>
    </row>
    <row r="104" spans="1:7" ht="20" customHeight="1" x14ac:dyDescent="0.2">
      <c r="A104" s="41"/>
      <c r="B104" s="42" t="s">
        <v>104</v>
      </c>
      <c r="C104" s="34">
        <v>274</v>
      </c>
      <c r="D104" s="34">
        <v>82</v>
      </c>
      <c r="E104" s="34">
        <v>357</v>
      </c>
      <c r="F104" s="35">
        <v>-0.15000000000000002</v>
      </c>
      <c r="G104" s="35">
        <v>-0.31609195402298851</v>
      </c>
    </row>
    <row r="105" spans="1:7" ht="20" customHeight="1" x14ac:dyDescent="0.2">
      <c r="A105" s="36" t="s">
        <v>3</v>
      </c>
      <c r="B105" s="37" t="s">
        <v>105</v>
      </c>
      <c r="C105" s="20">
        <v>3</v>
      </c>
      <c r="D105" s="20">
        <v>3</v>
      </c>
      <c r="E105" s="20">
        <v>6</v>
      </c>
      <c r="F105" s="38" t="s">
        <v>453</v>
      </c>
      <c r="G105" s="38" t="s">
        <v>453</v>
      </c>
    </row>
    <row r="106" spans="1:7" ht="20" customHeight="1" x14ac:dyDescent="0.2">
      <c r="A106" s="36" t="s">
        <v>4</v>
      </c>
      <c r="B106" s="37" t="s">
        <v>106</v>
      </c>
      <c r="C106" s="20">
        <v>1</v>
      </c>
      <c r="D106" s="20">
        <v>3</v>
      </c>
      <c r="E106" s="20">
        <v>4</v>
      </c>
      <c r="F106" s="38" t="s">
        <v>453</v>
      </c>
      <c r="G106" s="38" t="s">
        <v>453</v>
      </c>
    </row>
    <row r="107" spans="1:7" ht="20" customHeight="1" x14ac:dyDescent="0.2">
      <c r="A107" s="36" t="s">
        <v>5</v>
      </c>
      <c r="B107" s="37" t="s">
        <v>107</v>
      </c>
      <c r="C107" s="20">
        <v>50</v>
      </c>
      <c r="D107" s="20">
        <v>24</v>
      </c>
      <c r="E107" s="20">
        <v>74</v>
      </c>
      <c r="F107" s="38">
        <v>-0.20430107526881724</v>
      </c>
      <c r="G107" s="38">
        <v>-0.46762589928057552</v>
      </c>
    </row>
    <row r="108" spans="1:7" ht="20" customHeight="1" x14ac:dyDescent="0.2">
      <c r="A108" s="19">
        <v>13</v>
      </c>
      <c r="B108" s="37" t="s">
        <v>108</v>
      </c>
      <c r="C108" s="20">
        <v>176</v>
      </c>
      <c r="D108" s="20">
        <v>23</v>
      </c>
      <c r="E108" s="20">
        <v>200</v>
      </c>
      <c r="F108" s="38">
        <v>-0.15254237288135597</v>
      </c>
      <c r="G108" s="38">
        <v>-0.34210526315789469</v>
      </c>
    </row>
    <row r="109" spans="1:7" ht="20" customHeight="1" x14ac:dyDescent="0.2">
      <c r="A109" s="19">
        <v>83</v>
      </c>
      <c r="B109" s="37" t="s">
        <v>109</v>
      </c>
      <c r="C109" s="20">
        <v>20</v>
      </c>
      <c r="D109" s="20">
        <v>22</v>
      </c>
      <c r="E109" s="20">
        <v>42</v>
      </c>
      <c r="F109" s="38">
        <v>-4.5454545454545414E-2</v>
      </c>
      <c r="G109" s="38">
        <v>-4.5454545454545414E-2</v>
      </c>
    </row>
    <row r="110" spans="1:7" ht="20" customHeight="1" x14ac:dyDescent="0.2">
      <c r="A110" s="19">
        <v>84</v>
      </c>
      <c r="B110" s="37" t="s">
        <v>110</v>
      </c>
      <c r="C110" s="20">
        <v>24</v>
      </c>
      <c r="D110" s="20">
        <v>7</v>
      </c>
      <c r="E110" s="20">
        <v>31</v>
      </c>
      <c r="F110" s="38">
        <v>-8.8235294117647078E-2</v>
      </c>
      <c r="G110" s="38">
        <v>0.47619047619047628</v>
      </c>
    </row>
    <row r="111" spans="1:7" ht="20" customHeight="1" x14ac:dyDescent="0.2">
      <c r="A111" s="41"/>
      <c r="B111" s="42" t="s">
        <v>158</v>
      </c>
      <c r="C111" s="34">
        <v>9</v>
      </c>
      <c r="D111" s="34">
        <v>10</v>
      </c>
      <c r="E111" s="34">
        <v>19</v>
      </c>
      <c r="F111" s="35">
        <v>-0.29629629629629628</v>
      </c>
      <c r="G111" s="35">
        <v>-0.20833333333333337</v>
      </c>
    </row>
    <row r="112" spans="1:7" ht="20" customHeight="1" x14ac:dyDescent="0.2">
      <c r="A112" s="110" t="s">
        <v>169</v>
      </c>
      <c r="B112" s="112"/>
      <c r="C112" s="40">
        <v>10964</v>
      </c>
      <c r="D112" s="40">
        <v>772</v>
      </c>
      <c r="E112" s="20">
        <v>11736</v>
      </c>
      <c r="F112" s="38">
        <v>4.0610037240645491E-2</v>
      </c>
      <c r="G112" s="38">
        <v>-9.4584169109705241E-2</v>
      </c>
    </row>
    <row r="113" spans="1:9" ht="20" customHeight="1" x14ac:dyDescent="0.2">
      <c r="A113" s="110" t="s">
        <v>160</v>
      </c>
      <c r="B113" s="112"/>
      <c r="C113" s="20">
        <v>1322</v>
      </c>
      <c r="D113" s="20">
        <v>81</v>
      </c>
      <c r="E113" s="20">
        <v>1403</v>
      </c>
      <c r="F113" s="38">
        <v>9.2679127725856736E-2</v>
      </c>
      <c r="G113" s="38">
        <v>-0.17567567567567566</v>
      </c>
    </row>
    <row r="114" spans="1:9" ht="40.25" customHeight="1" x14ac:dyDescent="0.2">
      <c r="A114" s="110" t="s">
        <v>350</v>
      </c>
      <c r="B114" s="112"/>
      <c r="C114" s="54">
        <v>12286</v>
      </c>
      <c r="D114" s="54">
        <v>853</v>
      </c>
      <c r="E114" s="54">
        <v>13139</v>
      </c>
      <c r="F114" s="55">
        <v>4.5932176405031111E-2</v>
      </c>
      <c r="G114" s="55">
        <v>-0.10399618112384068</v>
      </c>
    </row>
    <row r="115" spans="1:9" ht="128.75" customHeight="1" x14ac:dyDescent="0.2">
      <c r="A115" s="110" t="s">
        <v>351</v>
      </c>
      <c r="B115" s="111"/>
      <c r="C115" s="111"/>
      <c r="D115" s="111"/>
      <c r="E115" s="111"/>
      <c r="F115" s="111"/>
      <c r="G115" s="112"/>
      <c r="H115" s="12"/>
      <c r="I115" s="12"/>
    </row>
    <row r="116" spans="1:9" x14ac:dyDescent="0.2">
      <c r="A116" s="10"/>
    </row>
    <row r="2918" spans="4:7" x14ac:dyDescent="0.2">
      <c r="D2918"/>
      <c r="E2918"/>
      <c r="F2918" s="7"/>
      <c r="G2918" s="7"/>
    </row>
    <row r="2919" spans="4:7" x14ac:dyDescent="0.2">
      <c r="D2919"/>
      <c r="E2919"/>
      <c r="F2919" s="7"/>
      <c r="G2919" s="7"/>
    </row>
    <row r="2920" spans="4:7" x14ac:dyDescent="0.2">
      <c r="D2920"/>
      <c r="E2920"/>
      <c r="F2920" s="7"/>
      <c r="G2920" s="7"/>
    </row>
    <row r="2921" spans="4:7" x14ac:dyDescent="0.2">
      <c r="D2921"/>
      <c r="E2921"/>
      <c r="F2921" s="7"/>
      <c r="G2921" s="7"/>
    </row>
    <row r="2922" spans="4:7" x14ac:dyDescent="0.2">
      <c r="D2922"/>
      <c r="E2922"/>
      <c r="F2922" s="7"/>
      <c r="G2922" s="7"/>
    </row>
    <row r="2923" spans="4:7" x14ac:dyDescent="0.2">
      <c r="D2923"/>
      <c r="E2923"/>
      <c r="F2923" s="7"/>
      <c r="G2923" s="7"/>
    </row>
    <row r="2924" spans="4:7" x14ac:dyDescent="0.2">
      <c r="D2924"/>
      <c r="E2924"/>
      <c r="F2924" s="7"/>
      <c r="G2924" s="7"/>
    </row>
    <row r="2925" spans="4:7" x14ac:dyDescent="0.2">
      <c r="D2925"/>
      <c r="E2925"/>
      <c r="F2925" s="7"/>
      <c r="G2925" s="7"/>
    </row>
    <row r="2926" spans="4:7" x14ac:dyDescent="0.2">
      <c r="D2926"/>
      <c r="E2926"/>
      <c r="F2926" s="7"/>
      <c r="G2926" s="7"/>
    </row>
    <row r="2927" spans="4:7" x14ac:dyDescent="0.2">
      <c r="D2927"/>
      <c r="E2927"/>
      <c r="F2927" s="7"/>
      <c r="G2927" s="7"/>
    </row>
    <row r="2928" spans="4:7" x14ac:dyDescent="0.2">
      <c r="D2928"/>
      <c r="E2928"/>
      <c r="F2928" s="7"/>
      <c r="G2928" s="7"/>
    </row>
    <row r="2929" spans="4:7" x14ac:dyDescent="0.2">
      <c r="D2929"/>
      <c r="E2929"/>
      <c r="F2929" s="7"/>
      <c r="G2929" s="7"/>
    </row>
    <row r="2930" spans="4:7" x14ac:dyDescent="0.2">
      <c r="D2930"/>
      <c r="E2930"/>
      <c r="F2930" s="7"/>
      <c r="G2930" s="7"/>
    </row>
    <row r="2931" spans="4:7" x14ac:dyDescent="0.2">
      <c r="D2931"/>
      <c r="E2931"/>
      <c r="F2931" s="7"/>
      <c r="G2931" s="7"/>
    </row>
    <row r="2932" spans="4:7" x14ac:dyDescent="0.2">
      <c r="D2932"/>
      <c r="E2932"/>
      <c r="F2932" s="7"/>
      <c r="G2932" s="7"/>
    </row>
    <row r="2933" spans="4:7" x14ac:dyDescent="0.2">
      <c r="D2933"/>
      <c r="E2933"/>
      <c r="F2933" s="7"/>
      <c r="G2933" s="7"/>
    </row>
    <row r="2934" spans="4:7" x14ac:dyDescent="0.2">
      <c r="D2934"/>
      <c r="E2934"/>
      <c r="F2934" s="7"/>
      <c r="G2934" s="7"/>
    </row>
    <row r="2935" spans="4:7" x14ac:dyDescent="0.2">
      <c r="D2935"/>
      <c r="E2935"/>
      <c r="F2935" s="7"/>
      <c r="G2935" s="7"/>
    </row>
    <row r="2936" spans="4:7" x14ac:dyDescent="0.2">
      <c r="D2936"/>
      <c r="E2936"/>
      <c r="F2936" s="7"/>
      <c r="G2936" s="7"/>
    </row>
    <row r="2937" spans="4:7" x14ac:dyDescent="0.2">
      <c r="D2937"/>
      <c r="E2937"/>
      <c r="F2937" s="7"/>
      <c r="G2937" s="7"/>
    </row>
    <row r="2938" spans="4:7" x14ac:dyDescent="0.2">
      <c r="D2938"/>
      <c r="E2938"/>
      <c r="F2938" s="7"/>
      <c r="G2938" s="7"/>
    </row>
    <row r="2939" spans="4:7" x14ac:dyDescent="0.2">
      <c r="D2939"/>
      <c r="E2939"/>
      <c r="F2939" s="7"/>
      <c r="G2939" s="7"/>
    </row>
    <row r="2940" spans="4:7" x14ac:dyDescent="0.2">
      <c r="D2940"/>
      <c r="E2940"/>
      <c r="F2940" s="7"/>
      <c r="G2940" s="7"/>
    </row>
    <row r="2941" spans="4:7" x14ac:dyDescent="0.2">
      <c r="D2941"/>
      <c r="E2941"/>
      <c r="F2941" s="7"/>
      <c r="G2941" s="7"/>
    </row>
    <row r="2942" spans="4:7" x14ac:dyDescent="0.2">
      <c r="D2942"/>
      <c r="E2942"/>
      <c r="F2942" s="7"/>
      <c r="G2942" s="7"/>
    </row>
    <row r="2943" spans="4:7" x14ac:dyDescent="0.2">
      <c r="D2943"/>
      <c r="E2943"/>
      <c r="F2943" s="7"/>
      <c r="G2943" s="7"/>
    </row>
    <row r="2944" spans="4:7" x14ac:dyDescent="0.2">
      <c r="D2944"/>
      <c r="E2944"/>
      <c r="F2944" s="7"/>
      <c r="G2944" s="7"/>
    </row>
    <row r="2945" spans="4:7" x14ac:dyDescent="0.2">
      <c r="D2945"/>
      <c r="E2945"/>
      <c r="F2945" s="7"/>
      <c r="G2945" s="7"/>
    </row>
    <row r="2946" spans="4:7" x14ac:dyDescent="0.2">
      <c r="D2946"/>
      <c r="E2946"/>
      <c r="F2946" s="7"/>
      <c r="G2946" s="7"/>
    </row>
    <row r="2947" spans="4:7" x14ac:dyDescent="0.2">
      <c r="D2947"/>
      <c r="E2947"/>
      <c r="F2947" s="7"/>
      <c r="G2947" s="7"/>
    </row>
    <row r="2948" spans="4:7" x14ac:dyDescent="0.2">
      <c r="D2948"/>
      <c r="E2948"/>
      <c r="F2948" s="7"/>
      <c r="G2948" s="7"/>
    </row>
    <row r="2949" spans="4:7" x14ac:dyDescent="0.2">
      <c r="D2949"/>
      <c r="E2949"/>
      <c r="F2949" s="7"/>
      <c r="G2949" s="7"/>
    </row>
    <row r="2950" spans="4:7" x14ac:dyDescent="0.2">
      <c r="D2950"/>
      <c r="E2950"/>
      <c r="F2950" s="7"/>
      <c r="G2950" s="7"/>
    </row>
    <row r="2951" spans="4:7" x14ac:dyDescent="0.2">
      <c r="D2951"/>
      <c r="E2951"/>
      <c r="F2951" s="7"/>
      <c r="G2951" s="7"/>
    </row>
    <row r="2952" spans="4:7" x14ac:dyDescent="0.2">
      <c r="D2952"/>
      <c r="E2952"/>
      <c r="F2952" s="7"/>
      <c r="G2952" s="7"/>
    </row>
    <row r="2953" spans="4:7" x14ac:dyDescent="0.2">
      <c r="D2953"/>
      <c r="E2953"/>
      <c r="F2953" s="7"/>
      <c r="G2953" s="7"/>
    </row>
    <row r="2954" spans="4:7" x14ac:dyDescent="0.2">
      <c r="D2954"/>
      <c r="E2954"/>
      <c r="F2954" s="7"/>
      <c r="G2954" s="7"/>
    </row>
    <row r="2955" spans="4:7" x14ac:dyDescent="0.2">
      <c r="D2955"/>
      <c r="E2955"/>
      <c r="F2955" s="7"/>
      <c r="G2955" s="7"/>
    </row>
    <row r="2956" spans="4:7" x14ac:dyDescent="0.2">
      <c r="D2956"/>
      <c r="E2956"/>
      <c r="F2956" s="7"/>
      <c r="G2956" s="7"/>
    </row>
    <row r="2957" spans="4:7" x14ac:dyDescent="0.2">
      <c r="D2957"/>
      <c r="E2957"/>
      <c r="F2957" s="7"/>
      <c r="G2957" s="7"/>
    </row>
    <row r="2958" spans="4:7" x14ac:dyDescent="0.2">
      <c r="D2958"/>
      <c r="E2958"/>
      <c r="F2958" s="7"/>
      <c r="G2958" s="7"/>
    </row>
    <row r="2959" spans="4:7" x14ac:dyDescent="0.2">
      <c r="D2959"/>
      <c r="E2959"/>
      <c r="F2959" s="7"/>
      <c r="G2959" s="7"/>
    </row>
    <row r="2960" spans="4:7" x14ac:dyDescent="0.2">
      <c r="D2960"/>
      <c r="E2960"/>
      <c r="F2960" s="7"/>
      <c r="G2960" s="7"/>
    </row>
    <row r="2961" spans="4:7" x14ac:dyDescent="0.2">
      <c r="D2961"/>
      <c r="E2961"/>
      <c r="F2961" s="7"/>
      <c r="G2961" s="7"/>
    </row>
    <row r="2962" spans="4:7" x14ac:dyDescent="0.2">
      <c r="D2962"/>
      <c r="E2962"/>
      <c r="F2962" s="7"/>
      <c r="G2962" s="7"/>
    </row>
    <row r="2963" spans="4:7" x14ac:dyDescent="0.2">
      <c r="D2963"/>
      <c r="E2963"/>
      <c r="F2963" s="7"/>
      <c r="G2963" s="7"/>
    </row>
    <row r="2964" spans="4:7" x14ac:dyDescent="0.2">
      <c r="D2964"/>
      <c r="E2964"/>
      <c r="F2964" s="7"/>
      <c r="G2964" s="7"/>
    </row>
    <row r="2965" spans="4:7" x14ac:dyDescent="0.2">
      <c r="D2965"/>
      <c r="E2965"/>
      <c r="F2965" s="7"/>
      <c r="G2965" s="7"/>
    </row>
    <row r="2966" spans="4:7" x14ac:dyDescent="0.2">
      <c r="D2966"/>
      <c r="E2966"/>
      <c r="F2966" s="7"/>
      <c r="G2966" s="7"/>
    </row>
    <row r="2967" spans="4:7" x14ac:dyDescent="0.2">
      <c r="D2967"/>
      <c r="E2967"/>
      <c r="F2967" s="7"/>
      <c r="G2967" s="7"/>
    </row>
    <row r="2968" spans="4:7" x14ac:dyDescent="0.2">
      <c r="D2968"/>
      <c r="E2968"/>
      <c r="F2968" s="7"/>
      <c r="G2968" s="7"/>
    </row>
    <row r="2969" spans="4:7" x14ac:dyDescent="0.2">
      <c r="D2969"/>
      <c r="E2969"/>
      <c r="F2969" s="7"/>
      <c r="G2969" s="7"/>
    </row>
    <row r="2970" spans="4:7" x14ac:dyDescent="0.2">
      <c r="D2970"/>
      <c r="E2970"/>
      <c r="F2970" s="7"/>
      <c r="G2970" s="7"/>
    </row>
    <row r="2971" spans="4:7" x14ac:dyDescent="0.2">
      <c r="D2971"/>
      <c r="E2971"/>
      <c r="F2971" s="7"/>
      <c r="G2971" s="7"/>
    </row>
    <row r="2972" spans="4:7" x14ac:dyDescent="0.2">
      <c r="D2972"/>
      <c r="E2972"/>
      <c r="F2972" s="7"/>
      <c r="G2972" s="7"/>
    </row>
    <row r="2973" spans="4:7" x14ac:dyDescent="0.2">
      <c r="D2973"/>
      <c r="E2973"/>
      <c r="F2973" s="7"/>
      <c r="G2973" s="7"/>
    </row>
    <row r="2974" spans="4:7" x14ac:dyDescent="0.2">
      <c r="D2974"/>
      <c r="E2974"/>
      <c r="F2974" s="7"/>
      <c r="G2974" s="7"/>
    </row>
    <row r="2975" spans="4:7" x14ac:dyDescent="0.2">
      <c r="D2975"/>
      <c r="E2975"/>
      <c r="F2975" s="7"/>
      <c r="G2975" s="7"/>
    </row>
    <row r="2976" spans="4:7" x14ac:dyDescent="0.2">
      <c r="D2976"/>
      <c r="E2976"/>
      <c r="F2976" s="7"/>
      <c r="G2976" s="7"/>
    </row>
    <row r="2977" spans="4:7" x14ac:dyDescent="0.2">
      <c r="D2977"/>
      <c r="E2977"/>
      <c r="F2977" s="7"/>
      <c r="G2977" s="7"/>
    </row>
    <row r="2978" spans="4:7" x14ac:dyDescent="0.2">
      <c r="D2978"/>
      <c r="E2978"/>
      <c r="F2978" s="7"/>
      <c r="G2978" s="7"/>
    </row>
    <row r="2979" spans="4:7" x14ac:dyDescent="0.2">
      <c r="D2979"/>
      <c r="E2979"/>
      <c r="F2979" s="7"/>
      <c r="G2979" s="7"/>
    </row>
    <row r="2980" spans="4:7" x14ac:dyDescent="0.2">
      <c r="D2980"/>
      <c r="E2980"/>
      <c r="F2980" s="7"/>
      <c r="G2980" s="7"/>
    </row>
    <row r="2981" spans="4:7" x14ac:dyDescent="0.2">
      <c r="D2981"/>
      <c r="E2981"/>
      <c r="F2981" s="7"/>
      <c r="G2981" s="7"/>
    </row>
    <row r="2982" spans="4:7" x14ac:dyDescent="0.2">
      <c r="D2982"/>
      <c r="E2982"/>
      <c r="F2982" s="7"/>
      <c r="G2982" s="7"/>
    </row>
    <row r="2983" spans="4:7" x14ac:dyDescent="0.2">
      <c r="D2983"/>
      <c r="E2983"/>
      <c r="F2983" s="7"/>
      <c r="G2983" s="7"/>
    </row>
    <row r="2984" spans="4:7" x14ac:dyDescent="0.2">
      <c r="D2984"/>
      <c r="E2984"/>
      <c r="F2984" s="7"/>
      <c r="G2984" s="7"/>
    </row>
    <row r="2985" spans="4:7" x14ac:dyDescent="0.2">
      <c r="D2985"/>
      <c r="E2985"/>
      <c r="F2985" s="7"/>
      <c r="G2985" s="7"/>
    </row>
    <row r="2986" spans="4:7" x14ac:dyDescent="0.2">
      <c r="D2986"/>
      <c r="E2986"/>
      <c r="F2986" s="7"/>
      <c r="G2986" s="7"/>
    </row>
    <row r="2987" spans="4:7" x14ac:dyDescent="0.2">
      <c r="D2987"/>
      <c r="E2987"/>
      <c r="F2987" s="7"/>
      <c r="G2987" s="7"/>
    </row>
    <row r="2988" spans="4:7" x14ac:dyDescent="0.2">
      <c r="D2988"/>
      <c r="E2988"/>
      <c r="F2988" s="7"/>
      <c r="G2988" s="7"/>
    </row>
    <row r="2989" spans="4:7" x14ac:dyDescent="0.2">
      <c r="D2989"/>
      <c r="E2989"/>
      <c r="F2989" s="7"/>
      <c r="G2989" s="7"/>
    </row>
    <row r="2990" spans="4:7" x14ac:dyDescent="0.2">
      <c r="D2990"/>
      <c r="E2990"/>
      <c r="F2990" s="7"/>
      <c r="G2990" s="7"/>
    </row>
    <row r="2991" spans="4:7" x14ac:dyDescent="0.2">
      <c r="D2991"/>
      <c r="E2991"/>
      <c r="F2991" s="7"/>
      <c r="G2991" s="7"/>
    </row>
    <row r="2992" spans="4:7" x14ac:dyDescent="0.2">
      <c r="D2992"/>
      <c r="E2992"/>
      <c r="F2992" s="7"/>
      <c r="G2992" s="7"/>
    </row>
    <row r="2993" spans="4:7" x14ac:dyDescent="0.2">
      <c r="D2993"/>
      <c r="E2993"/>
      <c r="F2993" s="7"/>
      <c r="G2993" s="7"/>
    </row>
    <row r="2994" spans="4:7" x14ac:dyDescent="0.2">
      <c r="D2994"/>
      <c r="E2994"/>
      <c r="F2994" s="7"/>
      <c r="G2994" s="7"/>
    </row>
    <row r="2995" spans="4:7" x14ac:dyDescent="0.2">
      <c r="D2995"/>
      <c r="E2995"/>
      <c r="F2995" s="7"/>
      <c r="G2995" s="7"/>
    </row>
    <row r="2996" spans="4:7" x14ac:dyDescent="0.2">
      <c r="D2996"/>
      <c r="E2996"/>
      <c r="F2996" s="7"/>
      <c r="G2996" s="7"/>
    </row>
    <row r="2997" spans="4:7" x14ac:dyDescent="0.2">
      <c r="D2997"/>
      <c r="E2997"/>
      <c r="F2997" s="7"/>
      <c r="G2997" s="7"/>
    </row>
    <row r="2998" spans="4:7" x14ac:dyDescent="0.2">
      <c r="D2998"/>
      <c r="E2998"/>
      <c r="F2998" s="7"/>
      <c r="G2998" s="7"/>
    </row>
    <row r="2999" spans="4:7" x14ac:dyDescent="0.2">
      <c r="D2999"/>
      <c r="E2999"/>
      <c r="F2999" s="7"/>
      <c r="G2999" s="7"/>
    </row>
    <row r="3000" spans="4:7" x14ac:dyDescent="0.2">
      <c r="D3000"/>
      <c r="E3000"/>
      <c r="F3000" s="7"/>
      <c r="G3000" s="7"/>
    </row>
    <row r="3001" spans="4:7" x14ac:dyDescent="0.2">
      <c r="D3001"/>
      <c r="E3001"/>
      <c r="F3001" s="7"/>
      <c r="G3001" s="7"/>
    </row>
    <row r="3002" spans="4:7" x14ac:dyDescent="0.2">
      <c r="D3002"/>
      <c r="E3002"/>
      <c r="F3002" s="7"/>
      <c r="G3002" s="7"/>
    </row>
    <row r="3003" spans="4:7" x14ac:dyDescent="0.2">
      <c r="D3003"/>
      <c r="E3003"/>
      <c r="F3003" s="7"/>
      <c r="G3003" s="7"/>
    </row>
    <row r="3004" spans="4:7" x14ac:dyDescent="0.2">
      <c r="D3004"/>
      <c r="E3004"/>
      <c r="F3004" s="7"/>
      <c r="G3004" s="7"/>
    </row>
    <row r="3005" spans="4:7" x14ac:dyDescent="0.2">
      <c r="D3005"/>
      <c r="E3005"/>
      <c r="F3005" s="7"/>
      <c r="G3005" s="7"/>
    </row>
    <row r="3006" spans="4:7" x14ac:dyDescent="0.2">
      <c r="D3006"/>
      <c r="E3006"/>
      <c r="F3006" s="7"/>
      <c r="G3006" s="7"/>
    </row>
    <row r="3007" spans="4:7" x14ac:dyDescent="0.2">
      <c r="D3007"/>
      <c r="E3007"/>
      <c r="F3007" s="7"/>
      <c r="G3007" s="7"/>
    </row>
    <row r="3008" spans="4:7" x14ac:dyDescent="0.2">
      <c r="D3008"/>
      <c r="E3008"/>
      <c r="F3008" s="7"/>
      <c r="G3008" s="7"/>
    </row>
    <row r="3009" spans="4:7" x14ac:dyDescent="0.2">
      <c r="D3009"/>
      <c r="E3009"/>
      <c r="F3009" s="7"/>
      <c r="G3009" s="7"/>
    </row>
    <row r="3010" spans="4:7" x14ac:dyDescent="0.2">
      <c r="D3010"/>
      <c r="E3010"/>
      <c r="F3010" s="7"/>
      <c r="G3010" s="7"/>
    </row>
    <row r="3011" spans="4:7" x14ac:dyDescent="0.2">
      <c r="D3011"/>
      <c r="E3011"/>
      <c r="F3011" s="7"/>
      <c r="G3011" s="7"/>
    </row>
    <row r="3012" spans="4:7" x14ac:dyDescent="0.2">
      <c r="D3012"/>
      <c r="E3012"/>
      <c r="F3012" s="7"/>
      <c r="G3012" s="7"/>
    </row>
    <row r="3013" spans="4:7" x14ac:dyDescent="0.2">
      <c r="D3013"/>
      <c r="E3013"/>
      <c r="F3013" s="7"/>
      <c r="G3013" s="7"/>
    </row>
    <row r="3014" spans="4:7" x14ac:dyDescent="0.2">
      <c r="D3014"/>
      <c r="E3014"/>
      <c r="F3014" s="7"/>
      <c r="G3014" s="7"/>
    </row>
    <row r="3015" spans="4:7" x14ac:dyDescent="0.2">
      <c r="D3015"/>
      <c r="E3015"/>
      <c r="F3015" s="7"/>
      <c r="G3015" s="7"/>
    </row>
    <row r="3016" spans="4:7" x14ac:dyDescent="0.2">
      <c r="D3016"/>
      <c r="E3016"/>
      <c r="F3016" s="7"/>
      <c r="G3016" s="7"/>
    </row>
    <row r="3017" spans="4:7" x14ac:dyDescent="0.2">
      <c r="D3017"/>
      <c r="E3017"/>
      <c r="F3017" s="7"/>
      <c r="G3017" s="7"/>
    </row>
    <row r="3018" spans="4:7" x14ac:dyDescent="0.2">
      <c r="D3018"/>
      <c r="E3018"/>
      <c r="F3018" s="7"/>
      <c r="G3018" s="7"/>
    </row>
    <row r="3019" spans="4:7" x14ac:dyDescent="0.2">
      <c r="D3019"/>
      <c r="E3019"/>
      <c r="F3019" s="7"/>
      <c r="G3019" s="7"/>
    </row>
    <row r="3020" spans="4:7" x14ac:dyDescent="0.2">
      <c r="D3020"/>
      <c r="E3020"/>
      <c r="F3020" s="7"/>
      <c r="G3020" s="7"/>
    </row>
    <row r="3021" spans="4:7" x14ac:dyDescent="0.2">
      <c r="D3021"/>
      <c r="E3021"/>
      <c r="F3021" s="7"/>
      <c r="G3021" s="7"/>
    </row>
    <row r="3022" spans="4:7" x14ac:dyDescent="0.2">
      <c r="D3022"/>
      <c r="E3022"/>
      <c r="F3022" s="7"/>
      <c r="G3022" s="7"/>
    </row>
    <row r="3023" spans="4:7" x14ac:dyDescent="0.2">
      <c r="D3023"/>
      <c r="E3023"/>
      <c r="F3023" s="7"/>
      <c r="G3023" s="7"/>
    </row>
    <row r="3024" spans="4:7" x14ac:dyDescent="0.2">
      <c r="D3024"/>
      <c r="E3024"/>
      <c r="F3024" s="7"/>
      <c r="G3024" s="7"/>
    </row>
    <row r="3025" spans="4:7" x14ac:dyDescent="0.2">
      <c r="D3025"/>
      <c r="E3025"/>
      <c r="F3025" s="7"/>
      <c r="G3025" s="7"/>
    </row>
    <row r="3026" spans="4:7" x14ac:dyDescent="0.2">
      <c r="D3026"/>
      <c r="E3026"/>
      <c r="F3026" s="7"/>
      <c r="G3026" s="7"/>
    </row>
    <row r="3027" spans="4:7" x14ac:dyDescent="0.2">
      <c r="D3027"/>
      <c r="E3027"/>
      <c r="F3027" s="7"/>
      <c r="G3027" s="7"/>
    </row>
    <row r="3028" spans="4:7" x14ac:dyDescent="0.2">
      <c r="D3028"/>
      <c r="E3028"/>
      <c r="F3028" s="7"/>
      <c r="G3028" s="7"/>
    </row>
    <row r="3029" spans="4:7" x14ac:dyDescent="0.2">
      <c r="D3029"/>
      <c r="E3029"/>
      <c r="F3029" s="7"/>
      <c r="G3029" s="7"/>
    </row>
    <row r="3030" spans="4:7" x14ac:dyDescent="0.2">
      <c r="D3030"/>
      <c r="E3030"/>
      <c r="F3030" s="7"/>
      <c r="G3030" s="7"/>
    </row>
    <row r="3031" spans="4:7" x14ac:dyDescent="0.2">
      <c r="D3031"/>
      <c r="E3031"/>
      <c r="F3031" s="7"/>
      <c r="G3031" s="7"/>
    </row>
    <row r="3032" spans="4:7" x14ac:dyDescent="0.2">
      <c r="D3032"/>
      <c r="E3032"/>
      <c r="F3032" s="7"/>
      <c r="G3032" s="7"/>
    </row>
    <row r="3033" spans="4:7" x14ac:dyDescent="0.2">
      <c r="D3033"/>
      <c r="E3033"/>
      <c r="F3033" s="7"/>
      <c r="G3033" s="7"/>
    </row>
    <row r="3034" spans="4:7" x14ac:dyDescent="0.2">
      <c r="D3034"/>
      <c r="E3034"/>
      <c r="F3034" s="7"/>
      <c r="G3034" s="7"/>
    </row>
    <row r="3035" spans="4:7" x14ac:dyDescent="0.2">
      <c r="D3035"/>
      <c r="E3035"/>
      <c r="F3035" s="7"/>
      <c r="G3035" s="7"/>
    </row>
    <row r="3036" spans="4:7" x14ac:dyDescent="0.2">
      <c r="D3036"/>
      <c r="E3036"/>
      <c r="F3036" s="7"/>
      <c r="G3036" s="7"/>
    </row>
    <row r="3037" spans="4:7" x14ac:dyDescent="0.2">
      <c r="D3037"/>
      <c r="E3037"/>
      <c r="F3037" s="7"/>
      <c r="G3037" s="7"/>
    </row>
    <row r="3038" spans="4:7" x14ac:dyDescent="0.2">
      <c r="D3038"/>
      <c r="E3038"/>
      <c r="F3038" s="7"/>
      <c r="G3038" s="7"/>
    </row>
    <row r="3039" spans="4:7" x14ac:dyDescent="0.2">
      <c r="D3039"/>
      <c r="E3039"/>
      <c r="F3039" s="7"/>
      <c r="G3039" s="7"/>
    </row>
    <row r="3040" spans="4:7" x14ac:dyDescent="0.2">
      <c r="D3040"/>
      <c r="E3040"/>
      <c r="F3040" s="7"/>
      <c r="G3040" s="7"/>
    </row>
    <row r="3041" spans="4:7" x14ac:dyDescent="0.2">
      <c r="D3041"/>
      <c r="E3041"/>
      <c r="F3041" s="7"/>
      <c r="G3041" s="7"/>
    </row>
    <row r="3042" spans="4:7" x14ac:dyDescent="0.2">
      <c r="D3042"/>
      <c r="E3042"/>
      <c r="F3042" s="7"/>
      <c r="G3042" s="7"/>
    </row>
    <row r="3043" spans="4:7" x14ac:dyDescent="0.2">
      <c r="D3043"/>
      <c r="E3043"/>
      <c r="F3043" s="7"/>
      <c r="G3043" s="7"/>
    </row>
    <row r="3044" spans="4:7" x14ac:dyDescent="0.2">
      <c r="D3044"/>
      <c r="E3044"/>
      <c r="F3044" s="7"/>
      <c r="G3044" s="7"/>
    </row>
    <row r="3045" spans="4:7" x14ac:dyDescent="0.2">
      <c r="D3045"/>
      <c r="E3045"/>
      <c r="F3045" s="7"/>
      <c r="G3045" s="7"/>
    </row>
    <row r="3046" spans="4:7" x14ac:dyDescent="0.2">
      <c r="D3046"/>
      <c r="E3046"/>
      <c r="F3046" s="7"/>
      <c r="G3046" s="7"/>
    </row>
    <row r="3047" spans="4:7" x14ac:dyDescent="0.2">
      <c r="D3047"/>
      <c r="E3047"/>
      <c r="F3047" s="7"/>
      <c r="G3047" s="7"/>
    </row>
    <row r="3048" spans="4:7" x14ac:dyDescent="0.2">
      <c r="D3048"/>
      <c r="E3048"/>
      <c r="F3048" s="7"/>
      <c r="G3048" s="7"/>
    </row>
    <row r="3049" spans="4:7" x14ac:dyDescent="0.2">
      <c r="D3049"/>
      <c r="E3049"/>
      <c r="F3049" s="7"/>
      <c r="G3049" s="7"/>
    </row>
    <row r="3050" spans="4:7" x14ac:dyDescent="0.2">
      <c r="D3050"/>
      <c r="E3050"/>
      <c r="F3050" s="7"/>
      <c r="G3050" s="7"/>
    </row>
    <row r="3051" spans="4:7" x14ac:dyDescent="0.2">
      <c r="D3051"/>
      <c r="E3051"/>
      <c r="F3051" s="7"/>
      <c r="G3051" s="7"/>
    </row>
    <row r="3052" spans="4:7" x14ac:dyDescent="0.2">
      <c r="D3052"/>
      <c r="E3052"/>
      <c r="F3052" s="7"/>
      <c r="G3052" s="7"/>
    </row>
    <row r="3053" spans="4:7" x14ac:dyDescent="0.2">
      <c r="D3053"/>
      <c r="E3053"/>
      <c r="F3053" s="7"/>
      <c r="G3053" s="7"/>
    </row>
    <row r="3054" spans="4:7" x14ac:dyDescent="0.2">
      <c r="D3054"/>
      <c r="E3054"/>
      <c r="F3054" s="7"/>
      <c r="G3054" s="7"/>
    </row>
    <row r="3055" spans="4:7" x14ac:dyDescent="0.2">
      <c r="D3055"/>
      <c r="E3055"/>
      <c r="F3055" s="7"/>
      <c r="G3055" s="7"/>
    </row>
    <row r="3056" spans="4:7" x14ac:dyDescent="0.2">
      <c r="D3056"/>
      <c r="E3056"/>
      <c r="F3056" s="7"/>
      <c r="G3056" s="7"/>
    </row>
    <row r="3057" spans="4:7" x14ac:dyDescent="0.2">
      <c r="D3057"/>
      <c r="E3057"/>
      <c r="F3057" s="7"/>
      <c r="G3057" s="7"/>
    </row>
    <row r="3058" spans="4:7" x14ac:dyDescent="0.2">
      <c r="D3058"/>
      <c r="E3058"/>
      <c r="F3058" s="7"/>
      <c r="G3058" s="7"/>
    </row>
    <row r="3059" spans="4:7" x14ac:dyDescent="0.2">
      <c r="D3059"/>
      <c r="E3059"/>
      <c r="F3059" s="7"/>
      <c r="G3059" s="7"/>
    </row>
    <row r="3060" spans="4:7" x14ac:dyDescent="0.2">
      <c r="D3060"/>
      <c r="E3060"/>
      <c r="F3060" s="7"/>
      <c r="G3060" s="7"/>
    </row>
    <row r="3061" spans="4:7" x14ac:dyDescent="0.2">
      <c r="D3061"/>
      <c r="E3061"/>
      <c r="F3061" s="7"/>
      <c r="G3061" s="7"/>
    </row>
    <row r="3062" spans="4:7" x14ac:dyDescent="0.2">
      <c r="D3062"/>
      <c r="E3062"/>
      <c r="F3062" s="7"/>
      <c r="G3062" s="7"/>
    </row>
    <row r="3063" spans="4:7" x14ac:dyDescent="0.2">
      <c r="D3063"/>
      <c r="E3063"/>
      <c r="F3063" s="7"/>
      <c r="G3063" s="7"/>
    </row>
    <row r="3064" spans="4:7" x14ac:dyDescent="0.2">
      <c r="D3064"/>
      <c r="E3064"/>
      <c r="F3064" s="7"/>
      <c r="G3064" s="7"/>
    </row>
    <row r="3065" spans="4:7" x14ac:dyDescent="0.2">
      <c r="D3065"/>
      <c r="E3065"/>
      <c r="F3065" s="7"/>
      <c r="G3065" s="7"/>
    </row>
    <row r="3066" spans="4:7" x14ac:dyDescent="0.2">
      <c r="D3066"/>
      <c r="E3066"/>
      <c r="F3066" s="7"/>
      <c r="G3066" s="7"/>
    </row>
    <row r="3067" spans="4:7" x14ac:dyDescent="0.2">
      <c r="D3067"/>
      <c r="E3067"/>
      <c r="F3067" s="7"/>
      <c r="G3067" s="7"/>
    </row>
    <row r="3068" spans="4:7" x14ac:dyDescent="0.2">
      <c r="D3068"/>
      <c r="E3068"/>
      <c r="F3068" s="7"/>
      <c r="G3068" s="7"/>
    </row>
    <row r="3069" spans="4:7" x14ac:dyDescent="0.2">
      <c r="D3069"/>
      <c r="E3069"/>
      <c r="F3069" s="7"/>
      <c r="G3069" s="7"/>
    </row>
    <row r="3070" spans="4:7" x14ac:dyDescent="0.2">
      <c r="D3070"/>
      <c r="E3070"/>
      <c r="F3070" s="7"/>
      <c r="G3070" s="7"/>
    </row>
    <row r="3071" spans="4:7" x14ac:dyDescent="0.2">
      <c r="D3071"/>
      <c r="E3071"/>
      <c r="F3071" s="7"/>
      <c r="G3071" s="7"/>
    </row>
    <row r="3072" spans="4:7" x14ac:dyDescent="0.2">
      <c r="D3072"/>
      <c r="E3072"/>
      <c r="F3072" s="7"/>
      <c r="G3072" s="7"/>
    </row>
    <row r="3073" spans="4:7" x14ac:dyDescent="0.2">
      <c r="D3073"/>
      <c r="E3073"/>
      <c r="F3073" s="7"/>
      <c r="G3073" s="7"/>
    </row>
    <row r="3074" spans="4:7" x14ac:dyDescent="0.2">
      <c r="D3074"/>
      <c r="E3074"/>
      <c r="F3074" s="7"/>
      <c r="G3074" s="7"/>
    </row>
    <row r="3075" spans="4:7" x14ac:dyDescent="0.2">
      <c r="D3075"/>
      <c r="E3075"/>
      <c r="F3075" s="7"/>
      <c r="G3075" s="7"/>
    </row>
    <row r="3076" spans="4:7" x14ac:dyDescent="0.2">
      <c r="D3076"/>
      <c r="E3076"/>
      <c r="F3076" s="7"/>
      <c r="G3076" s="7"/>
    </row>
    <row r="3077" spans="4:7" x14ac:dyDescent="0.2">
      <c r="D3077"/>
      <c r="E3077"/>
      <c r="F3077" s="7"/>
      <c r="G3077" s="7"/>
    </row>
    <row r="3078" spans="4:7" x14ac:dyDescent="0.2">
      <c r="D3078"/>
      <c r="E3078"/>
      <c r="F3078" s="7"/>
      <c r="G3078" s="7"/>
    </row>
    <row r="3079" spans="4:7" x14ac:dyDescent="0.2">
      <c r="D3079"/>
      <c r="E3079"/>
      <c r="F3079" s="7"/>
      <c r="G3079" s="7"/>
    </row>
    <row r="3080" spans="4:7" x14ac:dyDescent="0.2">
      <c r="D3080"/>
      <c r="E3080"/>
      <c r="F3080" s="7"/>
      <c r="G3080" s="7"/>
    </row>
    <row r="3081" spans="4:7" x14ac:dyDescent="0.2">
      <c r="D3081"/>
      <c r="E3081"/>
      <c r="F3081" s="7"/>
      <c r="G3081" s="7"/>
    </row>
    <row r="3082" spans="4:7" x14ac:dyDescent="0.2">
      <c r="D3082"/>
      <c r="E3082"/>
      <c r="F3082" s="7"/>
      <c r="G3082" s="7"/>
    </row>
    <row r="3083" spans="4:7" x14ac:dyDescent="0.2">
      <c r="D3083"/>
      <c r="E3083"/>
      <c r="F3083" s="7"/>
      <c r="G3083" s="7"/>
    </row>
    <row r="3084" spans="4:7" x14ac:dyDescent="0.2">
      <c r="D3084"/>
      <c r="E3084"/>
      <c r="F3084" s="7"/>
      <c r="G3084" s="7"/>
    </row>
    <row r="3085" spans="4:7" x14ac:dyDescent="0.2">
      <c r="D3085"/>
      <c r="E3085"/>
      <c r="F3085" s="7"/>
      <c r="G3085" s="7"/>
    </row>
    <row r="3086" spans="4:7" x14ac:dyDescent="0.2">
      <c r="D3086"/>
      <c r="E3086"/>
      <c r="F3086" s="7"/>
      <c r="G3086" s="7"/>
    </row>
    <row r="3087" spans="4:7" x14ac:dyDescent="0.2">
      <c r="D3087"/>
      <c r="E3087"/>
      <c r="F3087" s="7"/>
      <c r="G3087" s="7"/>
    </row>
    <row r="3088" spans="4:7" x14ac:dyDescent="0.2">
      <c r="D3088"/>
      <c r="E3088"/>
      <c r="F3088" s="7"/>
      <c r="G3088" s="7"/>
    </row>
    <row r="3089" spans="4:7" x14ac:dyDescent="0.2">
      <c r="D3089"/>
      <c r="E3089"/>
      <c r="F3089" s="7"/>
      <c r="G3089" s="7"/>
    </row>
    <row r="3090" spans="4:7" x14ac:dyDescent="0.2">
      <c r="D3090"/>
      <c r="E3090"/>
      <c r="F3090" s="7"/>
      <c r="G3090" s="7"/>
    </row>
    <row r="3091" spans="4:7" x14ac:dyDescent="0.2">
      <c r="D3091"/>
      <c r="E3091"/>
      <c r="F3091" s="7"/>
      <c r="G3091" s="7"/>
    </row>
    <row r="3092" spans="4:7" x14ac:dyDescent="0.2">
      <c r="D3092"/>
      <c r="E3092"/>
      <c r="F3092" s="7"/>
      <c r="G3092" s="7"/>
    </row>
    <row r="3093" spans="4:7" x14ac:dyDescent="0.2">
      <c r="D3093"/>
      <c r="E3093"/>
      <c r="F3093" s="7"/>
      <c r="G3093" s="7"/>
    </row>
    <row r="3094" spans="4:7" x14ac:dyDescent="0.2">
      <c r="D3094"/>
      <c r="E3094"/>
      <c r="F3094" s="7"/>
      <c r="G3094" s="7"/>
    </row>
    <row r="3095" spans="4:7" x14ac:dyDescent="0.2">
      <c r="D3095"/>
      <c r="E3095"/>
      <c r="F3095" s="7"/>
      <c r="G3095" s="7"/>
    </row>
    <row r="3096" spans="4:7" x14ac:dyDescent="0.2">
      <c r="D3096"/>
      <c r="E3096"/>
      <c r="F3096" s="7"/>
      <c r="G3096" s="7"/>
    </row>
    <row r="3097" spans="4:7" x14ac:dyDescent="0.2">
      <c r="D3097"/>
      <c r="E3097"/>
      <c r="F3097" s="7"/>
      <c r="G3097" s="7"/>
    </row>
    <row r="3098" spans="4:7" x14ac:dyDescent="0.2">
      <c r="D3098"/>
      <c r="E3098"/>
      <c r="F3098" s="7"/>
      <c r="G3098" s="7"/>
    </row>
    <row r="3099" spans="4:7" x14ac:dyDescent="0.2">
      <c r="D3099"/>
      <c r="E3099"/>
      <c r="F3099" s="7"/>
      <c r="G3099" s="7"/>
    </row>
    <row r="3100" spans="4:7" x14ac:dyDescent="0.2">
      <c r="D3100"/>
      <c r="E3100"/>
      <c r="F3100" s="7"/>
      <c r="G3100" s="7"/>
    </row>
    <row r="3101" spans="4:7" x14ac:dyDescent="0.2">
      <c r="D3101"/>
      <c r="E3101"/>
      <c r="F3101" s="7"/>
      <c r="G3101" s="7"/>
    </row>
    <row r="3102" spans="4:7" x14ac:dyDescent="0.2">
      <c r="D3102"/>
      <c r="E3102"/>
      <c r="F3102" s="7"/>
      <c r="G3102" s="7"/>
    </row>
    <row r="3103" spans="4:7" x14ac:dyDescent="0.2">
      <c r="D3103"/>
      <c r="E3103"/>
      <c r="F3103" s="7"/>
      <c r="G3103" s="7"/>
    </row>
    <row r="3104" spans="4:7" x14ac:dyDescent="0.2">
      <c r="D3104"/>
      <c r="E3104"/>
      <c r="F3104" s="7"/>
      <c r="G3104" s="7"/>
    </row>
    <row r="3105" spans="4:7" x14ac:dyDescent="0.2">
      <c r="D3105"/>
      <c r="E3105"/>
      <c r="F3105" s="7"/>
      <c r="G3105" s="7"/>
    </row>
    <row r="3106" spans="4:7" x14ac:dyDescent="0.2">
      <c r="D3106"/>
      <c r="E3106"/>
      <c r="F3106" s="7"/>
      <c r="G3106" s="7"/>
    </row>
  </sheetData>
  <mergeCells count="6">
    <mergeCell ref="A115:G115"/>
    <mergeCell ref="A112:B112"/>
    <mergeCell ref="A113:B113"/>
    <mergeCell ref="A114:B114"/>
    <mergeCell ref="C1:G1"/>
    <mergeCell ref="A2:G2"/>
  </mergeCells>
  <pageMargins left="0.70866141732283472" right="0.70866141732283472" top="0.74803149606299213" bottom="0.74803149606299213" header="0.31496062992125984" footer="0.31496062992125984"/>
  <pageSetup paperSize="9" scale="73" fitToHeight="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5">
    <pageSetUpPr fitToPage="1"/>
  </sheetPr>
  <dimension ref="A1:J3099"/>
  <sheetViews>
    <sheetView zoomScale="105" zoomScaleNormal="105" workbookViewId="0">
      <selection sqref="A1:F1"/>
    </sheetView>
  </sheetViews>
  <sheetFormatPr baseColWidth="10" defaultRowHeight="15" x14ac:dyDescent="0.2"/>
  <cols>
    <col min="1" max="1" width="4.5" style="11" customWidth="1"/>
    <col min="2" max="2" width="30.5" customWidth="1"/>
    <col min="3" max="3" width="20.5" customWidth="1"/>
    <col min="4" max="4" width="20.5" style="8" customWidth="1"/>
    <col min="5" max="5" width="20.5" style="5" customWidth="1"/>
    <col min="6" max="6" width="20.5" style="6" customWidth="1"/>
  </cols>
  <sheetData>
    <row r="1" spans="1:6" ht="84" customHeight="1" x14ac:dyDescent="0.2">
      <c r="A1" s="96"/>
      <c r="B1" s="98"/>
      <c r="C1" s="113"/>
      <c r="D1" s="117"/>
      <c r="E1" s="117"/>
      <c r="F1" s="117"/>
    </row>
    <row r="2" spans="1:6" ht="90.25" customHeight="1" x14ac:dyDescent="0.2">
      <c r="A2" s="116" t="s">
        <v>408</v>
      </c>
      <c r="B2" s="116"/>
      <c r="C2" s="116"/>
      <c r="D2" s="116"/>
      <c r="E2" s="116"/>
      <c r="F2" s="116"/>
    </row>
    <row r="3" spans="1:6" ht="60" customHeight="1" x14ac:dyDescent="0.2">
      <c r="A3" s="22"/>
      <c r="B3" s="23"/>
      <c r="C3" s="21">
        <v>2021</v>
      </c>
      <c r="D3" s="21">
        <v>2022</v>
      </c>
      <c r="E3" s="21">
        <v>2023</v>
      </c>
      <c r="F3" s="21">
        <v>2024</v>
      </c>
    </row>
    <row r="4" spans="1:6" ht="20" customHeight="1" x14ac:dyDescent="0.2">
      <c r="A4" s="41"/>
      <c r="B4" s="42" t="s">
        <v>152</v>
      </c>
      <c r="C4" s="46">
        <v>2410</v>
      </c>
      <c r="D4" s="34">
        <v>2196</v>
      </c>
      <c r="E4" s="34">
        <v>2132</v>
      </c>
      <c r="F4" s="34">
        <v>2059</v>
      </c>
    </row>
    <row r="5" spans="1:6" ht="20" customHeight="1" x14ac:dyDescent="0.2">
      <c r="A5" s="36" t="s">
        <v>0</v>
      </c>
      <c r="B5" s="37" t="s">
        <v>111</v>
      </c>
      <c r="C5" s="20">
        <v>125</v>
      </c>
      <c r="D5" s="20">
        <v>81</v>
      </c>
      <c r="E5" s="20">
        <v>87</v>
      </c>
      <c r="F5" s="20">
        <v>64</v>
      </c>
    </row>
    <row r="6" spans="1:6" ht="20" customHeight="1" x14ac:dyDescent="0.2">
      <c r="A6" s="36" t="s">
        <v>2</v>
      </c>
      <c r="B6" s="37" t="s">
        <v>119</v>
      </c>
      <c r="C6" s="20">
        <v>16</v>
      </c>
      <c r="D6" s="20">
        <v>9</v>
      </c>
      <c r="E6" s="20">
        <v>11</v>
      </c>
      <c r="F6" s="20">
        <v>7</v>
      </c>
    </row>
    <row r="7" spans="1:6" ht="20" customHeight="1" x14ac:dyDescent="0.2">
      <c r="A7" s="36" t="s">
        <v>6</v>
      </c>
      <c r="B7" s="37" t="s">
        <v>112</v>
      </c>
      <c r="C7" s="20">
        <v>21</v>
      </c>
      <c r="D7" s="20">
        <v>18</v>
      </c>
      <c r="E7" s="20">
        <v>13</v>
      </c>
      <c r="F7" s="20">
        <v>17</v>
      </c>
    </row>
    <row r="8" spans="1:6" ht="20" customHeight="1" x14ac:dyDescent="0.2">
      <c r="A8" s="19">
        <v>15</v>
      </c>
      <c r="B8" s="37" t="s">
        <v>120</v>
      </c>
      <c r="C8" s="20">
        <v>3</v>
      </c>
      <c r="D8" s="20">
        <v>0</v>
      </c>
      <c r="E8" s="20">
        <v>3</v>
      </c>
      <c r="F8" s="20">
        <v>1</v>
      </c>
    </row>
    <row r="9" spans="1:6" ht="20" customHeight="1" x14ac:dyDescent="0.2">
      <c r="A9" s="19">
        <v>26</v>
      </c>
      <c r="B9" s="37" t="s">
        <v>113</v>
      </c>
      <c r="C9" s="20">
        <v>68</v>
      </c>
      <c r="D9" s="20">
        <v>78</v>
      </c>
      <c r="E9" s="20">
        <v>80</v>
      </c>
      <c r="F9" s="20">
        <v>74</v>
      </c>
    </row>
    <row r="10" spans="1:6" ht="20" customHeight="1" x14ac:dyDescent="0.2">
      <c r="A10" s="19">
        <v>38</v>
      </c>
      <c r="B10" s="37" t="s">
        <v>114</v>
      </c>
      <c r="C10" s="20">
        <v>1060</v>
      </c>
      <c r="D10" s="20">
        <v>1051</v>
      </c>
      <c r="E10" s="20">
        <v>943</v>
      </c>
      <c r="F10" s="20">
        <v>874</v>
      </c>
    </row>
    <row r="11" spans="1:6" ht="20" customHeight="1" x14ac:dyDescent="0.2">
      <c r="A11" s="19">
        <v>42</v>
      </c>
      <c r="B11" s="37" t="s">
        <v>115</v>
      </c>
      <c r="C11" s="20">
        <v>107</v>
      </c>
      <c r="D11" s="20">
        <v>91</v>
      </c>
      <c r="E11" s="20">
        <v>101</v>
      </c>
      <c r="F11" s="20">
        <v>74</v>
      </c>
    </row>
    <row r="12" spans="1:6" ht="20" customHeight="1" x14ac:dyDescent="0.2">
      <c r="A12" s="19">
        <v>43</v>
      </c>
      <c r="B12" s="37" t="s">
        <v>121</v>
      </c>
      <c r="C12" s="20">
        <v>15</v>
      </c>
      <c r="D12" s="20">
        <v>14</v>
      </c>
      <c r="E12" s="20">
        <v>19</v>
      </c>
      <c r="F12" s="20">
        <v>12</v>
      </c>
    </row>
    <row r="13" spans="1:6" ht="20" customHeight="1" x14ac:dyDescent="0.2">
      <c r="A13" s="19">
        <v>63</v>
      </c>
      <c r="B13" s="37" t="s">
        <v>122</v>
      </c>
      <c r="C13" s="20">
        <v>272</v>
      </c>
      <c r="D13" s="20">
        <v>232</v>
      </c>
      <c r="E13" s="20">
        <v>215</v>
      </c>
      <c r="F13" s="20">
        <v>265</v>
      </c>
    </row>
    <row r="14" spans="1:6" ht="20" customHeight="1" x14ac:dyDescent="0.2">
      <c r="A14" s="19">
        <v>69</v>
      </c>
      <c r="B14" s="37" t="s">
        <v>116</v>
      </c>
      <c r="C14" s="20">
        <v>459</v>
      </c>
      <c r="D14" s="20">
        <v>409</v>
      </c>
      <c r="E14" s="20">
        <v>461</v>
      </c>
      <c r="F14" s="20">
        <v>472</v>
      </c>
    </row>
    <row r="15" spans="1:6" ht="20" customHeight="1" x14ac:dyDescent="0.2">
      <c r="A15" s="19">
        <v>73</v>
      </c>
      <c r="B15" s="37" t="s">
        <v>117</v>
      </c>
      <c r="C15" s="20">
        <v>78</v>
      </c>
      <c r="D15" s="20">
        <v>58</v>
      </c>
      <c r="E15" s="20">
        <v>46</v>
      </c>
      <c r="F15" s="20">
        <v>37</v>
      </c>
    </row>
    <row r="16" spans="1:6" ht="20" customHeight="1" x14ac:dyDescent="0.2">
      <c r="A16" s="19">
        <v>74</v>
      </c>
      <c r="B16" s="37" t="s">
        <v>118</v>
      </c>
      <c r="C16" s="20">
        <v>184</v>
      </c>
      <c r="D16" s="20">
        <v>153</v>
      </c>
      <c r="E16" s="20">
        <v>153</v>
      </c>
      <c r="F16" s="20">
        <v>161</v>
      </c>
    </row>
    <row r="17" spans="1:6" ht="20" customHeight="1" x14ac:dyDescent="0.2">
      <c r="A17" s="41"/>
      <c r="B17" s="42" t="s">
        <v>153</v>
      </c>
      <c r="C17" s="34">
        <v>451</v>
      </c>
      <c r="D17" s="34">
        <v>405</v>
      </c>
      <c r="E17" s="34">
        <v>350</v>
      </c>
      <c r="F17" s="34">
        <v>348</v>
      </c>
    </row>
    <row r="18" spans="1:6" ht="20" customHeight="1" x14ac:dyDescent="0.2">
      <c r="A18" s="19">
        <v>21</v>
      </c>
      <c r="B18" s="37" t="s">
        <v>34</v>
      </c>
      <c r="C18" s="20">
        <v>56</v>
      </c>
      <c r="D18" s="20">
        <v>46</v>
      </c>
      <c r="E18" s="20">
        <v>34</v>
      </c>
      <c r="F18" s="20">
        <v>33</v>
      </c>
    </row>
    <row r="19" spans="1:6" ht="20" customHeight="1" x14ac:dyDescent="0.2">
      <c r="A19" s="19">
        <v>25</v>
      </c>
      <c r="B19" s="37" t="s">
        <v>53</v>
      </c>
      <c r="C19" s="20">
        <v>168</v>
      </c>
      <c r="D19" s="20">
        <v>170</v>
      </c>
      <c r="E19" s="20">
        <v>141</v>
      </c>
      <c r="F19" s="20">
        <v>158</v>
      </c>
    </row>
    <row r="20" spans="1:6" ht="20" customHeight="1" x14ac:dyDescent="0.2">
      <c r="A20" s="19">
        <v>39</v>
      </c>
      <c r="B20" s="37" t="s">
        <v>54</v>
      </c>
      <c r="C20" s="20">
        <v>16</v>
      </c>
      <c r="D20" s="20">
        <v>26</v>
      </c>
      <c r="E20" s="20">
        <v>14</v>
      </c>
      <c r="F20" s="20">
        <v>15</v>
      </c>
    </row>
    <row r="21" spans="1:6" ht="20" customHeight="1" x14ac:dyDescent="0.2">
      <c r="A21" s="19">
        <v>58</v>
      </c>
      <c r="B21" s="37" t="s">
        <v>35</v>
      </c>
      <c r="C21" s="20">
        <v>14</v>
      </c>
      <c r="D21" s="20">
        <v>9</v>
      </c>
      <c r="E21" s="20">
        <v>10</v>
      </c>
      <c r="F21" s="20">
        <v>4</v>
      </c>
    </row>
    <row r="22" spans="1:6" ht="20" customHeight="1" x14ac:dyDescent="0.2">
      <c r="A22" s="19">
        <v>70</v>
      </c>
      <c r="B22" s="37" t="s">
        <v>55</v>
      </c>
      <c r="C22" s="20">
        <v>54</v>
      </c>
      <c r="D22" s="20">
        <v>34</v>
      </c>
      <c r="E22" s="20">
        <v>37</v>
      </c>
      <c r="F22" s="20">
        <v>47</v>
      </c>
    </row>
    <row r="23" spans="1:6" ht="20" customHeight="1" x14ac:dyDescent="0.2">
      <c r="A23" s="19">
        <v>71</v>
      </c>
      <c r="B23" s="37" t="s">
        <v>36</v>
      </c>
      <c r="C23" s="20">
        <v>51</v>
      </c>
      <c r="D23" s="20">
        <v>48</v>
      </c>
      <c r="E23" s="20">
        <v>36</v>
      </c>
      <c r="F23" s="20">
        <v>19</v>
      </c>
    </row>
    <row r="24" spans="1:6" ht="20" customHeight="1" x14ac:dyDescent="0.2">
      <c r="A24" s="19">
        <v>89</v>
      </c>
      <c r="B24" s="37" t="s">
        <v>37</v>
      </c>
      <c r="C24" s="20">
        <v>17</v>
      </c>
      <c r="D24" s="20">
        <v>10</v>
      </c>
      <c r="E24" s="20">
        <v>13</v>
      </c>
      <c r="F24" s="20">
        <v>11</v>
      </c>
    </row>
    <row r="25" spans="1:6" ht="20" customHeight="1" x14ac:dyDescent="0.2">
      <c r="A25" s="19">
        <v>90</v>
      </c>
      <c r="B25" s="37" t="s">
        <v>349</v>
      </c>
      <c r="C25" s="20">
        <v>76</v>
      </c>
      <c r="D25" s="20">
        <v>63</v>
      </c>
      <c r="E25" s="20">
        <v>65</v>
      </c>
      <c r="F25" s="20">
        <v>62</v>
      </c>
    </row>
    <row r="26" spans="1:6" ht="20" customHeight="1" x14ac:dyDescent="0.2">
      <c r="A26" s="41"/>
      <c r="B26" s="42" t="s">
        <v>38</v>
      </c>
      <c r="C26" s="34">
        <v>316</v>
      </c>
      <c r="D26" s="34">
        <v>258</v>
      </c>
      <c r="E26" s="34">
        <v>264</v>
      </c>
      <c r="F26" s="34">
        <v>259</v>
      </c>
    </row>
    <row r="27" spans="1:6" ht="20" customHeight="1" x14ac:dyDescent="0.2">
      <c r="A27" s="19">
        <v>22</v>
      </c>
      <c r="B27" s="37" t="s">
        <v>123</v>
      </c>
      <c r="C27" s="20">
        <v>31</v>
      </c>
      <c r="D27" s="20">
        <v>29</v>
      </c>
      <c r="E27" s="20">
        <v>31</v>
      </c>
      <c r="F27" s="20">
        <v>27</v>
      </c>
    </row>
    <row r="28" spans="1:6" ht="20" customHeight="1" x14ac:dyDescent="0.2">
      <c r="A28" s="19">
        <v>29</v>
      </c>
      <c r="B28" s="37" t="s">
        <v>39</v>
      </c>
      <c r="C28" s="20">
        <v>63</v>
      </c>
      <c r="D28" s="20">
        <v>52</v>
      </c>
      <c r="E28" s="20">
        <v>55</v>
      </c>
      <c r="F28" s="20">
        <v>45</v>
      </c>
    </row>
    <row r="29" spans="1:6" ht="20" customHeight="1" x14ac:dyDescent="0.2">
      <c r="A29" s="19">
        <v>35</v>
      </c>
      <c r="B29" s="37" t="s">
        <v>40</v>
      </c>
      <c r="C29" s="20">
        <v>144</v>
      </c>
      <c r="D29" s="20">
        <v>135</v>
      </c>
      <c r="E29" s="20">
        <v>122</v>
      </c>
      <c r="F29" s="20">
        <v>141</v>
      </c>
    </row>
    <row r="30" spans="1:6" ht="20" customHeight="1" x14ac:dyDescent="0.2">
      <c r="A30" s="19">
        <v>56</v>
      </c>
      <c r="B30" s="37" t="s">
        <v>41</v>
      </c>
      <c r="C30" s="20">
        <v>78</v>
      </c>
      <c r="D30" s="20">
        <v>42</v>
      </c>
      <c r="E30" s="20">
        <v>56</v>
      </c>
      <c r="F30" s="20">
        <v>46</v>
      </c>
    </row>
    <row r="31" spans="1:6" ht="20" customHeight="1" x14ac:dyDescent="0.2">
      <c r="A31" s="41"/>
      <c r="B31" s="42" t="s">
        <v>154</v>
      </c>
      <c r="C31" s="34">
        <v>351</v>
      </c>
      <c r="D31" s="34">
        <v>254</v>
      </c>
      <c r="E31" s="34">
        <v>231</v>
      </c>
      <c r="F31" s="34">
        <v>249</v>
      </c>
    </row>
    <row r="32" spans="1:6" ht="20" customHeight="1" x14ac:dyDescent="0.2">
      <c r="A32" s="19">
        <v>18</v>
      </c>
      <c r="B32" s="37" t="s">
        <v>42</v>
      </c>
      <c r="C32" s="20">
        <v>43</v>
      </c>
      <c r="D32" s="20">
        <v>32</v>
      </c>
      <c r="E32" s="20">
        <v>23</v>
      </c>
      <c r="F32" s="20">
        <v>13</v>
      </c>
    </row>
    <row r="33" spans="1:6" ht="20" customHeight="1" x14ac:dyDescent="0.2">
      <c r="A33" s="19">
        <v>28</v>
      </c>
      <c r="B33" s="37" t="s">
        <v>43</v>
      </c>
      <c r="C33" s="20">
        <v>53</v>
      </c>
      <c r="D33" s="20">
        <v>44</v>
      </c>
      <c r="E33" s="20">
        <v>25</v>
      </c>
      <c r="F33" s="20">
        <v>30</v>
      </c>
    </row>
    <row r="34" spans="1:6" ht="20" customHeight="1" x14ac:dyDescent="0.2">
      <c r="A34" s="19">
        <v>36</v>
      </c>
      <c r="B34" s="37" t="s">
        <v>44</v>
      </c>
      <c r="C34" s="20">
        <v>15</v>
      </c>
      <c r="D34" s="20">
        <v>10</v>
      </c>
      <c r="E34" s="20">
        <v>4</v>
      </c>
      <c r="F34" s="20">
        <v>5</v>
      </c>
    </row>
    <row r="35" spans="1:6" ht="20" customHeight="1" x14ac:dyDescent="0.2">
      <c r="A35" s="19">
        <v>37</v>
      </c>
      <c r="B35" s="37" t="s">
        <v>45</v>
      </c>
      <c r="C35" s="20">
        <v>100</v>
      </c>
      <c r="D35" s="20">
        <v>62</v>
      </c>
      <c r="E35" s="20">
        <v>89</v>
      </c>
      <c r="F35" s="20">
        <v>90</v>
      </c>
    </row>
    <row r="36" spans="1:6" ht="20" customHeight="1" x14ac:dyDescent="0.2">
      <c r="A36" s="19">
        <v>41</v>
      </c>
      <c r="B36" s="37" t="s">
        <v>46</v>
      </c>
      <c r="C36" s="20">
        <v>55</v>
      </c>
      <c r="D36" s="20">
        <v>26</v>
      </c>
      <c r="E36" s="20">
        <v>17</v>
      </c>
      <c r="F36" s="20">
        <v>31</v>
      </c>
    </row>
    <row r="37" spans="1:6" ht="20" customHeight="1" x14ac:dyDescent="0.2">
      <c r="A37" s="19">
        <v>45</v>
      </c>
      <c r="B37" s="37" t="s">
        <v>47</v>
      </c>
      <c r="C37" s="20">
        <v>84</v>
      </c>
      <c r="D37" s="20">
        <v>81</v>
      </c>
      <c r="E37" s="20">
        <v>71</v>
      </c>
      <c r="F37" s="20">
        <v>80</v>
      </c>
    </row>
    <row r="38" spans="1:6" ht="20" customHeight="1" x14ac:dyDescent="0.2">
      <c r="A38" s="41"/>
      <c r="B38" s="42" t="s">
        <v>52</v>
      </c>
      <c r="C38" s="34">
        <v>14</v>
      </c>
      <c r="D38" s="34">
        <v>19</v>
      </c>
      <c r="E38" s="34">
        <v>7</v>
      </c>
      <c r="F38" s="34">
        <v>4</v>
      </c>
    </row>
    <row r="39" spans="1:6" ht="20" customHeight="1" x14ac:dyDescent="0.2">
      <c r="A39" s="41"/>
      <c r="B39" s="42" t="s">
        <v>124</v>
      </c>
      <c r="C39" s="34">
        <v>403</v>
      </c>
      <c r="D39" s="34">
        <v>357</v>
      </c>
      <c r="E39" s="34">
        <v>334</v>
      </c>
      <c r="F39" s="34">
        <v>309</v>
      </c>
    </row>
    <row r="40" spans="1:6" ht="20" customHeight="1" x14ac:dyDescent="0.2">
      <c r="A40" s="36" t="s">
        <v>7</v>
      </c>
      <c r="B40" s="37" t="s">
        <v>48</v>
      </c>
      <c r="C40" s="20">
        <v>27</v>
      </c>
      <c r="D40" s="20">
        <v>27</v>
      </c>
      <c r="E40" s="20">
        <v>17</v>
      </c>
      <c r="F40" s="20">
        <v>5</v>
      </c>
    </row>
    <row r="41" spans="1:6" ht="20" customHeight="1" x14ac:dyDescent="0.2">
      <c r="A41" s="39">
        <v>10</v>
      </c>
      <c r="B41" s="37" t="s">
        <v>49</v>
      </c>
      <c r="C41" s="20">
        <v>21</v>
      </c>
      <c r="D41" s="20">
        <v>17</v>
      </c>
      <c r="E41" s="20">
        <v>19</v>
      </c>
      <c r="F41" s="20">
        <v>20</v>
      </c>
    </row>
    <row r="42" spans="1:6" ht="20" customHeight="1" x14ac:dyDescent="0.2">
      <c r="A42" s="19">
        <v>51</v>
      </c>
      <c r="B42" s="37" t="s">
        <v>50</v>
      </c>
      <c r="C42" s="20">
        <v>45</v>
      </c>
      <c r="D42" s="20">
        <v>41</v>
      </c>
      <c r="E42" s="20">
        <v>31</v>
      </c>
      <c r="F42" s="20">
        <v>32</v>
      </c>
    </row>
    <row r="43" spans="1:6" ht="20" customHeight="1" x14ac:dyDescent="0.2">
      <c r="A43" s="19">
        <v>52</v>
      </c>
      <c r="B43" s="37" t="s">
        <v>51</v>
      </c>
      <c r="C43" s="20">
        <v>4</v>
      </c>
      <c r="D43" s="20">
        <v>8</v>
      </c>
      <c r="E43" s="20">
        <v>8</v>
      </c>
      <c r="F43" s="20">
        <v>5</v>
      </c>
    </row>
    <row r="44" spans="1:6" ht="20" customHeight="1" x14ac:dyDescent="0.2">
      <c r="A44" s="19">
        <v>54</v>
      </c>
      <c r="B44" s="37" t="s">
        <v>72</v>
      </c>
      <c r="C44" s="20">
        <v>40</v>
      </c>
      <c r="D44" s="20">
        <v>28</v>
      </c>
      <c r="E44" s="20">
        <v>32</v>
      </c>
      <c r="F44" s="20">
        <v>26</v>
      </c>
    </row>
    <row r="45" spans="1:6" ht="20" customHeight="1" x14ac:dyDescent="0.2">
      <c r="A45" s="19">
        <v>55</v>
      </c>
      <c r="B45" s="37" t="s">
        <v>73</v>
      </c>
      <c r="C45" s="20">
        <v>14</v>
      </c>
      <c r="D45" s="20">
        <v>8</v>
      </c>
      <c r="E45" s="20">
        <v>4</v>
      </c>
      <c r="F45" s="20">
        <v>4</v>
      </c>
    </row>
    <row r="46" spans="1:6" ht="20" customHeight="1" x14ac:dyDescent="0.2">
      <c r="A46" s="19">
        <v>57</v>
      </c>
      <c r="B46" s="37" t="s">
        <v>74</v>
      </c>
      <c r="C46" s="20">
        <v>43</v>
      </c>
      <c r="D46" s="20">
        <v>48</v>
      </c>
      <c r="E46" s="20">
        <v>50</v>
      </c>
      <c r="F46" s="20">
        <v>56</v>
      </c>
    </row>
    <row r="47" spans="1:6" ht="20" customHeight="1" x14ac:dyDescent="0.2">
      <c r="A47" s="19">
        <v>67</v>
      </c>
      <c r="B47" s="37" t="s">
        <v>27</v>
      </c>
      <c r="C47" s="20">
        <v>107</v>
      </c>
      <c r="D47" s="20">
        <v>107</v>
      </c>
      <c r="E47" s="20">
        <v>95</v>
      </c>
      <c r="F47" s="20">
        <v>87</v>
      </c>
    </row>
    <row r="48" spans="1:6" ht="20" customHeight="1" x14ac:dyDescent="0.2">
      <c r="A48" s="19">
        <v>68</v>
      </c>
      <c r="B48" s="37" t="s">
        <v>28</v>
      </c>
      <c r="C48" s="20">
        <v>84</v>
      </c>
      <c r="D48" s="20">
        <v>61</v>
      </c>
      <c r="E48" s="20">
        <v>61</v>
      </c>
      <c r="F48" s="20">
        <v>62</v>
      </c>
    </row>
    <row r="49" spans="1:6" ht="20" customHeight="1" x14ac:dyDescent="0.2">
      <c r="A49" s="19">
        <v>88</v>
      </c>
      <c r="B49" s="37" t="s">
        <v>75</v>
      </c>
      <c r="C49" s="20">
        <v>18</v>
      </c>
      <c r="D49" s="20">
        <v>13</v>
      </c>
      <c r="E49" s="20">
        <v>17</v>
      </c>
      <c r="F49" s="20">
        <v>12</v>
      </c>
    </row>
    <row r="50" spans="1:6" ht="20" customHeight="1" x14ac:dyDescent="0.2">
      <c r="A50" s="41"/>
      <c r="B50" s="42" t="s">
        <v>155</v>
      </c>
      <c r="C50" s="34">
        <v>425</v>
      </c>
      <c r="D50" s="34">
        <v>411</v>
      </c>
      <c r="E50" s="34">
        <v>419</v>
      </c>
      <c r="F50" s="34">
        <v>374</v>
      </c>
    </row>
    <row r="51" spans="1:6" ht="20" customHeight="1" x14ac:dyDescent="0.2">
      <c r="A51" s="36" t="s">
        <v>1</v>
      </c>
      <c r="B51" s="37" t="s">
        <v>97</v>
      </c>
      <c r="C51" s="20">
        <v>14</v>
      </c>
      <c r="D51" s="20">
        <v>8</v>
      </c>
      <c r="E51" s="20">
        <v>10</v>
      </c>
      <c r="F51" s="20">
        <v>11</v>
      </c>
    </row>
    <row r="52" spans="1:6" ht="20" customHeight="1" x14ac:dyDescent="0.2">
      <c r="A52" s="19">
        <v>59</v>
      </c>
      <c r="B52" s="37" t="s">
        <v>84</v>
      </c>
      <c r="C52" s="20">
        <v>164</v>
      </c>
      <c r="D52" s="20">
        <v>172</v>
      </c>
      <c r="E52" s="20">
        <v>183</v>
      </c>
      <c r="F52" s="20">
        <v>193</v>
      </c>
    </row>
    <row r="53" spans="1:6" ht="20" customHeight="1" x14ac:dyDescent="0.2">
      <c r="A53" s="19">
        <v>60</v>
      </c>
      <c r="B53" s="37" t="s">
        <v>98</v>
      </c>
      <c r="C53" s="20">
        <v>150</v>
      </c>
      <c r="D53" s="20">
        <v>148</v>
      </c>
      <c r="E53" s="20">
        <v>126</v>
      </c>
      <c r="F53" s="20">
        <v>99</v>
      </c>
    </row>
    <row r="54" spans="1:6" ht="20" customHeight="1" x14ac:dyDescent="0.2">
      <c r="A54" s="19">
        <v>62</v>
      </c>
      <c r="B54" s="37" t="s">
        <v>85</v>
      </c>
      <c r="C54" s="20">
        <v>63</v>
      </c>
      <c r="D54" s="20">
        <v>55</v>
      </c>
      <c r="E54" s="20">
        <v>61</v>
      </c>
      <c r="F54" s="20">
        <v>51</v>
      </c>
    </row>
    <row r="55" spans="1:6" ht="20" customHeight="1" x14ac:dyDescent="0.2">
      <c r="A55" s="19">
        <v>80</v>
      </c>
      <c r="B55" s="37" t="s">
        <v>99</v>
      </c>
      <c r="C55" s="20">
        <v>33</v>
      </c>
      <c r="D55" s="20">
        <v>29</v>
      </c>
      <c r="E55" s="20">
        <v>39</v>
      </c>
      <c r="F55" s="20">
        <v>21</v>
      </c>
    </row>
    <row r="56" spans="1:6" ht="20" customHeight="1" x14ac:dyDescent="0.2">
      <c r="A56" s="41"/>
      <c r="B56" s="42" t="s">
        <v>156</v>
      </c>
      <c r="C56" s="34">
        <v>5518</v>
      </c>
      <c r="D56" s="34">
        <v>4611</v>
      </c>
      <c r="E56" s="34">
        <v>4776</v>
      </c>
      <c r="F56" s="34">
        <v>5559</v>
      </c>
    </row>
    <row r="57" spans="1:6" ht="20" customHeight="1" x14ac:dyDescent="0.2">
      <c r="A57" s="19">
        <v>75</v>
      </c>
      <c r="B57" s="37" t="s">
        <v>56</v>
      </c>
      <c r="C57" s="20">
        <v>636</v>
      </c>
      <c r="D57" s="20">
        <v>509</v>
      </c>
      <c r="E57" s="20">
        <v>444</v>
      </c>
      <c r="F57" s="20">
        <v>383</v>
      </c>
    </row>
    <row r="58" spans="1:6" ht="20" customHeight="1" x14ac:dyDescent="0.2">
      <c r="A58" s="19">
        <v>77</v>
      </c>
      <c r="B58" s="37" t="s">
        <v>57</v>
      </c>
      <c r="C58" s="20">
        <v>975</v>
      </c>
      <c r="D58" s="20">
        <v>942</v>
      </c>
      <c r="E58" s="20">
        <v>1083</v>
      </c>
      <c r="F58" s="20">
        <v>1128</v>
      </c>
    </row>
    <row r="59" spans="1:6" ht="20" customHeight="1" x14ac:dyDescent="0.2">
      <c r="A59" s="19">
        <v>78</v>
      </c>
      <c r="B59" s="37" t="s">
        <v>58</v>
      </c>
      <c r="C59" s="20">
        <v>1157</v>
      </c>
      <c r="D59" s="20">
        <v>814</v>
      </c>
      <c r="E59" s="20">
        <v>900</v>
      </c>
      <c r="F59" s="20">
        <v>1318</v>
      </c>
    </row>
    <row r="60" spans="1:6" ht="20" customHeight="1" x14ac:dyDescent="0.2">
      <c r="A60" s="19">
        <v>91</v>
      </c>
      <c r="B60" s="37" t="s">
        <v>59</v>
      </c>
      <c r="C60" s="20">
        <v>452</v>
      </c>
      <c r="D60" s="20">
        <v>435</v>
      </c>
      <c r="E60" s="20">
        <v>429</v>
      </c>
      <c r="F60" s="20">
        <v>566</v>
      </c>
    </row>
    <row r="61" spans="1:6" ht="20" customHeight="1" x14ac:dyDescent="0.2">
      <c r="A61" s="19">
        <v>92</v>
      </c>
      <c r="B61" s="37" t="s">
        <v>60</v>
      </c>
      <c r="C61" s="20">
        <v>1281</v>
      </c>
      <c r="D61" s="20">
        <v>1050</v>
      </c>
      <c r="E61" s="20">
        <v>979</v>
      </c>
      <c r="F61" s="20">
        <v>1145</v>
      </c>
    </row>
    <row r="62" spans="1:6" ht="20" customHeight="1" x14ac:dyDescent="0.2">
      <c r="A62" s="19">
        <v>93</v>
      </c>
      <c r="B62" s="37" t="s">
        <v>61</v>
      </c>
      <c r="C62" s="20">
        <v>317</v>
      </c>
      <c r="D62" s="20">
        <v>280</v>
      </c>
      <c r="E62" s="20">
        <v>362</v>
      </c>
      <c r="F62" s="20">
        <v>396</v>
      </c>
    </row>
    <row r="63" spans="1:6" ht="20" customHeight="1" x14ac:dyDescent="0.2">
      <c r="A63" s="19">
        <v>94</v>
      </c>
      <c r="B63" s="37" t="s">
        <v>62</v>
      </c>
      <c r="C63" s="20">
        <v>437</v>
      </c>
      <c r="D63" s="20">
        <v>347</v>
      </c>
      <c r="E63" s="20">
        <v>324</v>
      </c>
      <c r="F63" s="20">
        <v>370</v>
      </c>
    </row>
    <row r="64" spans="1:6" ht="20" customHeight="1" x14ac:dyDescent="0.2">
      <c r="A64" s="19">
        <v>95</v>
      </c>
      <c r="B64" s="37" t="s">
        <v>63</v>
      </c>
      <c r="C64" s="20">
        <v>262</v>
      </c>
      <c r="D64" s="20">
        <v>234</v>
      </c>
      <c r="E64" s="20">
        <v>256</v>
      </c>
      <c r="F64" s="20">
        <v>252</v>
      </c>
    </row>
    <row r="65" spans="1:6" ht="20" customHeight="1" x14ac:dyDescent="0.2">
      <c r="A65" s="41"/>
      <c r="B65" s="42" t="s">
        <v>125</v>
      </c>
      <c r="C65" s="34">
        <v>325</v>
      </c>
      <c r="D65" s="34">
        <v>254</v>
      </c>
      <c r="E65" s="34">
        <v>248</v>
      </c>
      <c r="F65" s="34">
        <v>281</v>
      </c>
    </row>
    <row r="66" spans="1:6" ht="20" customHeight="1" x14ac:dyDescent="0.2">
      <c r="A66" s="19">
        <v>14</v>
      </c>
      <c r="B66" s="37" t="s">
        <v>86</v>
      </c>
      <c r="C66" s="20">
        <v>44</v>
      </c>
      <c r="D66" s="20">
        <v>36</v>
      </c>
      <c r="E66" s="20">
        <v>39</v>
      </c>
      <c r="F66" s="20">
        <v>45</v>
      </c>
    </row>
    <row r="67" spans="1:6" ht="20" customHeight="1" x14ac:dyDescent="0.2">
      <c r="A67" s="19">
        <v>27</v>
      </c>
      <c r="B67" s="37" t="s">
        <v>89</v>
      </c>
      <c r="C67" s="20">
        <v>106</v>
      </c>
      <c r="D67" s="20">
        <v>105</v>
      </c>
      <c r="E67" s="20">
        <v>70</v>
      </c>
      <c r="F67" s="20">
        <v>92</v>
      </c>
    </row>
    <row r="68" spans="1:6" ht="20" customHeight="1" x14ac:dyDescent="0.2">
      <c r="A68" s="19">
        <v>50</v>
      </c>
      <c r="B68" s="37" t="s">
        <v>87</v>
      </c>
      <c r="C68" s="20">
        <v>34</v>
      </c>
      <c r="D68" s="20">
        <v>12</v>
      </c>
      <c r="E68" s="20">
        <v>26</v>
      </c>
      <c r="F68" s="20">
        <v>36</v>
      </c>
    </row>
    <row r="69" spans="1:6" ht="20" customHeight="1" x14ac:dyDescent="0.2">
      <c r="A69" s="19">
        <v>61</v>
      </c>
      <c r="B69" s="37" t="s">
        <v>88</v>
      </c>
      <c r="C69" s="20">
        <v>21</v>
      </c>
      <c r="D69" s="20">
        <v>18</v>
      </c>
      <c r="E69" s="20">
        <v>25</v>
      </c>
      <c r="F69" s="20">
        <v>16</v>
      </c>
    </row>
    <row r="70" spans="1:6" ht="20" customHeight="1" x14ac:dyDescent="0.2">
      <c r="A70" s="19">
        <v>76</v>
      </c>
      <c r="B70" s="37" t="s">
        <v>90</v>
      </c>
      <c r="C70" s="20">
        <v>120</v>
      </c>
      <c r="D70" s="20">
        <v>82</v>
      </c>
      <c r="E70" s="20">
        <v>88</v>
      </c>
      <c r="F70" s="20">
        <v>92</v>
      </c>
    </row>
    <row r="71" spans="1:6" ht="20" customHeight="1" x14ac:dyDescent="0.2">
      <c r="A71" s="41"/>
      <c r="B71" s="42" t="s">
        <v>157</v>
      </c>
      <c r="C71" s="34">
        <v>670</v>
      </c>
      <c r="D71" s="34">
        <v>571</v>
      </c>
      <c r="E71" s="34">
        <v>486</v>
      </c>
      <c r="F71" s="34">
        <v>479</v>
      </c>
    </row>
    <row r="72" spans="1:6" ht="20" customHeight="1" x14ac:dyDescent="0.2">
      <c r="A72" s="19">
        <v>16</v>
      </c>
      <c r="B72" s="37" t="s">
        <v>100</v>
      </c>
      <c r="C72" s="20">
        <v>34</v>
      </c>
      <c r="D72" s="20">
        <v>25</v>
      </c>
      <c r="E72" s="20">
        <v>26</v>
      </c>
      <c r="F72" s="20">
        <v>28</v>
      </c>
    </row>
    <row r="73" spans="1:6" ht="20" customHeight="1" x14ac:dyDescent="0.2">
      <c r="A73" s="19">
        <v>17</v>
      </c>
      <c r="B73" s="37" t="s">
        <v>101</v>
      </c>
      <c r="C73" s="20">
        <v>110</v>
      </c>
      <c r="D73" s="20">
        <v>94</v>
      </c>
      <c r="E73" s="20">
        <v>60</v>
      </c>
      <c r="F73" s="20">
        <v>57</v>
      </c>
    </row>
    <row r="74" spans="1:6" ht="20" customHeight="1" x14ac:dyDescent="0.2">
      <c r="A74" s="19">
        <v>19</v>
      </c>
      <c r="B74" s="37" t="s">
        <v>69</v>
      </c>
      <c r="C74" s="20">
        <v>15</v>
      </c>
      <c r="D74" s="20">
        <v>16</v>
      </c>
      <c r="E74" s="20">
        <v>8</v>
      </c>
      <c r="F74" s="20">
        <v>11</v>
      </c>
    </row>
    <row r="75" spans="1:6" ht="20" customHeight="1" x14ac:dyDescent="0.2">
      <c r="A75" s="19">
        <v>23</v>
      </c>
      <c r="B75" s="37" t="s">
        <v>70</v>
      </c>
      <c r="C75" s="20">
        <v>2</v>
      </c>
      <c r="D75" s="20">
        <v>2</v>
      </c>
      <c r="E75" s="20">
        <v>3</v>
      </c>
      <c r="F75" s="20">
        <v>6</v>
      </c>
    </row>
    <row r="76" spans="1:6" ht="20" customHeight="1" x14ac:dyDescent="0.2">
      <c r="A76" s="19">
        <v>24</v>
      </c>
      <c r="B76" s="37" t="s">
        <v>29</v>
      </c>
      <c r="C76" s="20">
        <v>9</v>
      </c>
      <c r="D76" s="20">
        <v>14</v>
      </c>
      <c r="E76" s="20">
        <v>16</v>
      </c>
      <c r="F76" s="20">
        <v>8</v>
      </c>
    </row>
    <row r="77" spans="1:6" ht="20" customHeight="1" x14ac:dyDescent="0.2">
      <c r="A77" s="19">
        <v>33</v>
      </c>
      <c r="B77" s="37" t="s">
        <v>30</v>
      </c>
      <c r="C77" s="20">
        <v>311</v>
      </c>
      <c r="D77" s="20">
        <v>253</v>
      </c>
      <c r="E77" s="20">
        <v>209</v>
      </c>
      <c r="F77" s="20">
        <v>206</v>
      </c>
    </row>
    <row r="78" spans="1:6" ht="20" customHeight="1" x14ac:dyDescent="0.2">
      <c r="A78" s="19">
        <v>40</v>
      </c>
      <c r="B78" s="37" t="s">
        <v>31</v>
      </c>
      <c r="C78" s="20">
        <v>8</v>
      </c>
      <c r="D78" s="20">
        <v>11</v>
      </c>
      <c r="E78" s="20">
        <v>9</v>
      </c>
      <c r="F78" s="20">
        <v>25</v>
      </c>
    </row>
    <row r="79" spans="1:6" ht="20" customHeight="1" x14ac:dyDescent="0.2">
      <c r="A79" s="19">
        <v>47</v>
      </c>
      <c r="B79" s="37" t="s">
        <v>32</v>
      </c>
      <c r="C79" s="20">
        <v>15</v>
      </c>
      <c r="D79" s="20">
        <v>8</v>
      </c>
      <c r="E79" s="20">
        <v>11</v>
      </c>
      <c r="F79" s="20">
        <v>10</v>
      </c>
    </row>
    <row r="80" spans="1:6" ht="20" customHeight="1" x14ac:dyDescent="0.2">
      <c r="A80" s="19">
        <v>64</v>
      </c>
      <c r="B80" s="37" t="s">
        <v>33</v>
      </c>
      <c r="C80" s="20">
        <v>59</v>
      </c>
      <c r="D80" s="20">
        <v>49</v>
      </c>
      <c r="E80" s="20">
        <v>53</v>
      </c>
      <c r="F80" s="20">
        <v>54</v>
      </c>
    </row>
    <row r="81" spans="1:6" ht="20" customHeight="1" x14ac:dyDescent="0.2">
      <c r="A81" s="19">
        <v>79</v>
      </c>
      <c r="B81" s="37" t="s">
        <v>102</v>
      </c>
      <c r="C81" s="20">
        <v>21</v>
      </c>
      <c r="D81" s="20">
        <v>18</v>
      </c>
      <c r="E81" s="20">
        <v>19</v>
      </c>
      <c r="F81" s="20">
        <v>19</v>
      </c>
    </row>
    <row r="82" spans="1:6" ht="20" customHeight="1" x14ac:dyDescent="0.2">
      <c r="A82" s="19">
        <v>86</v>
      </c>
      <c r="B82" s="37" t="s">
        <v>103</v>
      </c>
      <c r="C82" s="20">
        <v>38</v>
      </c>
      <c r="D82" s="20">
        <v>54</v>
      </c>
      <c r="E82" s="20">
        <v>38</v>
      </c>
      <c r="F82" s="20">
        <v>32</v>
      </c>
    </row>
    <row r="83" spans="1:6" ht="20" customHeight="1" x14ac:dyDescent="0.2">
      <c r="A83" s="19">
        <v>87</v>
      </c>
      <c r="B83" s="37" t="s">
        <v>71</v>
      </c>
      <c r="C83" s="20">
        <v>48</v>
      </c>
      <c r="D83" s="20">
        <v>26</v>
      </c>
      <c r="E83" s="20">
        <v>34</v>
      </c>
      <c r="F83" s="20">
        <v>25</v>
      </c>
    </row>
    <row r="84" spans="1:6" ht="20" customHeight="1" x14ac:dyDescent="0.2">
      <c r="A84" s="41"/>
      <c r="B84" s="42" t="s">
        <v>126</v>
      </c>
      <c r="C84" s="34">
        <v>972</v>
      </c>
      <c r="D84" s="34">
        <v>771</v>
      </c>
      <c r="E84" s="34">
        <v>771</v>
      </c>
      <c r="F84" s="34">
        <v>708</v>
      </c>
    </row>
    <row r="85" spans="1:6" ht="20" customHeight="1" x14ac:dyDescent="0.2">
      <c r="A85" s="36" t="s">
        <v>8</v>
      </c>
      <c r="B85" s="37" t="s">
        <v>76</v>
      </c>
      <c r="C85" s="20">
        <v>5</v>
      </c>
      <c r="D85" s="20">
        <v>2</v>
      </c>
      <c r="E85" s="20">
        <v>8</v>
      </c>
      <c r="F85" s="20">
        <v>5</v>
      </c>
    </row>
    <row r="86" spans="1:6" ht="20" customHeight="1" x14ac:dyDescent="0.2">
      <c r="A86" s="39">
        <v>11</v>
      </c>
      <c r="B86" s="37" t="s">
        <v>64</v>
      </c>
      <c r="C86" s="20">
        <v>14</v>
      </c>
      <c r="D86" s="20">
        <v>5</v>
      </c>
      <c r="E86" s="20">
        <v>7</v>
      </c>
      <c r="F86" s="20">
        <v>11</v>
      </c>
    </row>
    <row r="87" spans="1:6" ht="20" customHeight="1" x14ac:dyDescent="0.2">
      <c r="A87" s="39">
        <v>12</v>
      </c>
      <c r="B87" s="37" t="s">
        <v>77</v>
      </c>
      <c r="C87" s="20">
        <v>8</v>
      </c>
      <c r="D87" s="20">
        <v>10</v>
      </c>
      <c r="E87" s="20">
        <v>6</v>
      </c>
      <c r="F87" s="20">
        <v>14</v>
      </c>
    </row>
    <row r="88" spans="1:6" ht="20" customHeight="1" x14ac:dyDescent="0.2">
      <c r="A88" s="19">
        <v>30</v>
      </c>
      <c r="B88" s="37" t="s">
        <v>65</v>
      </c>
      <c r="C88" s="20">
        <v>67</v>
      </c>
      <c r="D88" s="20">
        <v>52</v>
      </c>
      <c r="E88" s="20">
        <v>51</v>
      </c>
      <c r="F88" s="20">
        <v>53</v>
      </c>
    </row>
    <row r="89" spans="1:6" ht="20" customHeight="1" x14ac:dyDescent="0.2">
      <c r="A89" s="19">
        <v>31</v>
      </c>
      <c r="B89" s="37" t="s">
        <v>78</v>
      </c>
      <c r="C89" s="20">
        <v>648</v>
      </c>
      <c r="D89" s="20">
        <v>482</v>
      </c>
      <c r="E89" s="20">
        <v>503</v>
      </c>
      <c r="F89" s="20">
        <v>460</v>
      </c>
    </row>
    <row r="90" spans="1:6" ht="20" customHeight="1" x14ac:dyDescent="0.2">
      <c r="A90" s="19">
        <v>32</v>
      </c>
      <c r="B90" s="37" t="s">
        <v>79</v>
      </c>
      <c r="C90" s="20">
        <v>5</v>
      </c>
      <c r="D90" s="20">
        <v>5</v>
      </c>
      <c r="E90" s="20">
        <v>3</v>
      </c>
      <c r="F90" s="20">
        <v>4</v>
      </c>
    </row>
    <row r="91" spans="1:6" ht="20" customHeight="1" x14ac:dyDescent="0.2">
      <c r="A91" s="19">
        <v>34</v>
      </c>
      <c r="B91" s="37" t="s">
        <v>66</v>
      </c>
      <c r="C91" s="20">
        <v>110</v>
      </c>
      <c r="D91" s="20">
        <v>112</v>
      </c>
      <c r="E91" s="20">
        <v>99</v>
      </c>
      <c r="F91" s="20">
        <v>86</v>
      </c>
    </row>
    <row r="92" spans="1:6" ht="20" customHeight="1" x14ac:dyDescent="0.2">
      <c r="A92" s="19">
        <v>46</v>
      </c>
      <c r="B92" s="37" t="s">
        <v>80</v>
      </c>
      <c r="C92" s="20">
        <v>14</v>
      </c>
      <c r="D92" s="20">
        <v>13</v>
      </c>
      <c r="E92" s="20">
        <v>14</v>
      </c>
      <c r="F92" s="20">
        <v>4</v>
      </c>
    </row>
    <row r="93" spans="1:6" ht="20" customHeight="1" x14ac:dyDescent="0.2">
      <c r="A93" s="19">
        <v>48</v>
      </c>
      <c r="B93" s="37" t="s">
        <v>67</v>
      </c>
      <c r="C93" s="20">
        <v>0</v>
      </c>
      <c r="D93" s="20">
        <v>0</v>
      </c>
      <c r="E93" s="20">
        <v>1</v>
      </c>
      <c r="F93" s="20">
        <v>2</v>
      </c>
    </row>
    <row r="94" spans="1:6" ht="20" customHeight="1" x14ac:dyDescent="0.2">
      <c r="A94" s="19">
        <v>65</v>
      </c>
      <c r="B94" s="37" t="s">
        <v>81</v>
      </c>
      <c r="C94" s="20">
        <v>24</v>
      </c>
      <c r="D94" s="20">
        <v>22</v>
      </c>
      <c r="E94" s="20">
        <v>9</v>
      </c>
      <c r="F94" s="20">
        <v>8</v>
      </c>
    </row>
    <row r="95" spans="1:6" ht="20" customHeight="1" x14ac:dyDescent="0.2">
      <c r="A95" s="19">
        <v>66</v>
      </c>
      <c r="B95" s="37" t="s">
        <v>68</v>
      </c>
      <c r="C95" s="20">
        <v>19</v>
      </c>
      <c r="D95" s="20">
        <v>27</v>
      </c>
      <c r="E95" s="20">
        <v>25</v>
      </c>
      <c r="F95" s="20">
        <v>19</v>
      </c>
    </row>
    <row r="96" spans="1:6" ht="20" customHeight="1" x14ac:dyDescent="0.2">
      <c r="A96" s="19">
        <v>81</v>
      </c>
      <c r="B96" s="37" t="s">
        <v>82</v>
      </c>
      <c r="C96" s="20">
        <v>34</v>
      </c>
      <c r="D96" s="20">
        <v>31</v>
      </c>
      <c r="E96" s="20">
        <v>33</v>
      </c>
      <c r="F96" s="20">
        <v>28</v>
      </c>
    </row>
    <row r="97" spans="1:6" ht="20" customHeight="1" x14ac:dyDescent="0.2">
      <c r="A97" s="19">
        <v>82</v>
      </c>
      <c r="B97" s="37" t="s">
        <v>83</v>
      </c>
      <c r="C97" s="20">
        <v>23</v>
      </c>
      <c r="D97" s="20">
        <v>10</v>
      </c>
      <c r="E97" s="20">
        <v>10</v>
      </c>
      <c r="F97" s="20">
        <v>13</v>
      </c>
    </row>
    <row r="98" spans="1:6" ht="20" customHeight="1" x14ac:dyDescent="0.2">
      <c r="A98" s="41"/>
      <c r="B98" s="42" t="s">
        <v>91</v>
      </c>
      <c r="C98" s="34">
        <v>441</v>
      </c>
      <c r="D98" s="34">
        <v>401</v>
      </c>
      <c r="E98" s="34">
        <v>400</v>
      </c>
      <c r="F98" s="34">
        <v>390</v>
      </c>
    </row>
    <row r="99" spans="1:6" ht="20" customHeight="1" x14ac:dyDescent="0.2">
      <c r="A99" s="19">
        <v>44</v>
      </c>
      <c r="B99" s="37" t="s">
        <v>92</v>
      </c>
      <c r="C99" s="20">
        <v>186</v>
      </c>
      <c r="D99" s="20">
        <v>180</v>
      </c>
      <c r="E99" s="20">
        <v>211</v>
      </c>
      <c r="F99" s="20">
        <v>157</v>
      </c>
    </row>
    <row r="100" spans="1:6" ht="20" customHeight="1" x14ac:dyDescent="0.2">
      <c r="A100" s="19">
        <v>49</v>
      </c>
      <c r="B100" s="37" t="s">
        <v>93</v>
      </c>
      <c r="C100" s="20">
        <v>95</v>
      </c>
      <c r="D100" s="20">
        <v>94</v>
      </c>
      <c r="E100" s="20">
        <v>81</v>
      </c>
      <c r="F100" s="20">
        <v>97</v>
      </c>
    </row>
    <row r="101" spans="1:6" ht="20" customHeight="1" x14ac:dyDescent="0.2">
      <c r="A101" s="19">
        <v>53</v>
      </c>
      <c r="B101" s="37" t="s">
        <v>94</v>
      </c>
      <c r="C101" s="20">
        <v>33</v>
      </c>
      <c r="D101" s="20">
        <v>25</v>
      </c>
      <c r="E101" s="20">
        <v>21</v>
      </c>
      <c r="F101" s="20">
        <v>20</v>
      </c>
    </row>
    <row r="102" spans="1:6" ht="20" customHeight="1" x14ac:dyDescent="0.2">
      <c r="A102" s="19">
        <v>72</v>
      </c>
      <c r="B102" s="37" t="s">
        <v>95</v>
      </c>
      <c r="C102" s="20">
        <v>76</v>
      </c>
      <c r="D102" s="20">
        <v>45</v>
      </c>
      <c r="E102" s="20">
        <v>42</v>
      </c>
      <c r="F102" s="20">
        <v>59</v>
      </c>
    </row>
    <row r="103" spans="1:6" ht="20" customHeight="1" x14ac:dyDescent="0.2">
      <c r="A103" s="19">
        <v>85</v>
      </c>
      <c r="B103" s="37" t="s">
        <v>96</v>
      </c>
      <c r="C103" s="20">
        <v>51</v>
      </c>
      <c r="D103" s="20">
        <v>58</v>
      </c>
      <c r="E103" s="20">
        <v>44</v>
      </c>
      <c r="F103" s="20">
        <v>58</v>
      </c>
    </row>
    <row r="104" spans="1:6" ht="20" customHeight="1" x14ac:dyDescent="0.2">
      <c r="A104" s="41"/>
      <c r="B104" s="42" t="s">
        <v>104</v>
      </c>
      <c r="C104" s="34">
        <v>630</v>
      </c>
      <c r="D104" s="34">
        <v>550</v>
      </c>
      <c r="E104" s="34">
        <v>501</v>
      </c>
      <c r="F104" s="34">
        <v>457</v>
      </c>
    </row>
    <row r="105" spans="1:6" ht="20" customHeight="1" x14ac:dyDescent="0.2">
      <c r="A105" s="36" t="s">
        <v>3</v>
      </c>
      <c r="B105" s="37" t="s">
        <v>105</v>
      </c>
      <c r="C105" s="20">
        <v>10</v>
      </c>
      <c r="D105" s="20">
        <v>10</v>
      </c>
      <c r="E105" s="20">
        <v>11</v>
      </c>
      <c r="F105" s="20">
        <v>6</v>
      </c>
    </row>
    <row r="106" spans="1:6" ht="20" customHeight="1" x14ac:dyDescent="0.2">
      <c r="A106" s="36" t="s">
        <v>4</v>
      </c>
      <c r="B106" s="37" t="s">
        <v>106</v>
      </c>
      <c r="C106" s="20">
        <v>4</v>
      </c>
      <c r="D106" s="20">
        <v>5</v>
      </c>
      <c r="E106" s="20">
        <v>7</v>
      </c>
      <c r="F106" s="20">
        <v>8</v>
      </c>
    </row>
    <row r="107" spans="1:6" ht="20" customHeight="1" x14ac:dyDescent="0.2">
      <c r="A107" s="36" t="s">
        <v>5</v>
      </c>
      <c r="B107" s="37" t="s">
        <v>107</v>
      </c>
      <c r="C107" s="20">
        <v>194</v>
      </c>
      <c r="D107" s="20">
        <v>104</v>
      </c>
      <c r="E107" s="20">
        <v>125</v>
      </c>
      <c r="F107" s="20">
        <v>93</v>
      </c>
    </row>
    <row r="108" spans="1:6" ht="20" customHeight="1" x14ac:dyDescent="0.2">
      <c r="A108" s="19">
        <v>13</v>
      </c>
      <c r="B108" s="37" t="s">
        <v>108</v>
      </c>
      <c r="C108" s="20">
        <v>289</v>
      </c>
      <c r="D108" s="20">
        <v>288</v>
      </c>
      <c r="E108" s="20">
        <v>234</v>
      </c>
      <c r="F108" s="20">
        <v>231</v>
      </c>
    </row>
    <row r="109" spans="1:6" ht="20" customHeight="1" x14ac:dyDescent="0.2">
      <c r="A109" s="19">
        <v>83</v>
      </c>
      <c r="B109" s="37" t="s">
        <v>109</v>
      </c>
      <c r="C109" s="20">
        <v>74</v>
      </c>
      <c r="D109" s="20">
        <v>89</v>
      </c>
      <c r="E109" s="20">
        <v>68</v>
      </c>
      <c r="F109" s="20">
        <v>72</v>
      </c>
    </row>
    <row r="110" spans="1:6" ht="20" customHeight="1" x14ac:dyDescent="0.2">
      <c r="A110" s="19">
        <v>84</v>
      </c>
      <c r="B110" s="37" t="s">
        <v>110</v>
      </c>
      <c r="C110" s="20">
        <v>60</v>
      </c>
      <c r="D110" s="20">
        <v>54</v>
      </c>
      <c r="E110" s="20">
        <v>57</v>
      </c>
      <c r="F110" s="20">
        <v>48</v>
      </c>
    </row>
    <row r="111" spans="1:6" ht="20" customHeight="1" x14ac:dyDescent="0.2">
      <c r="A111" s="41"/>
      <c r="B111" s="42" t="s">
        <v>158</v>
      </c>
      <c r="C111" s="34">
        <v>24</v>
      </c>
      <c r="D111" s="34">
        <v>28</v>
      </c>
      <c r="E111" s="34">
        <v>30</v>
      </c>
      <c r="F111" s="34">
        <v>20</v>
      </c>
    </row>
    <row r="112" spans="1:6" ht="20" customHeight="1" x14ac:dyDescent="0.2">
      <c r="A112" s="115" t="s">
        <v>170</v>
      </c>
      <c r="B112" s="115"/>
      <c r="C112" s="40">
        <v>12951.554822954802</v>
      </c>
      <c r="D112" s="40">
        <v>11088.371331446313</v>
      </c>
      <c r="E112" s="20">
        <v>10950.488638485676</v>
      </c>
      <c r="F112" s="20">
        <v>11497.811507936491</v>
      </c>
    </row>
    <row r="113" spans="1:10" ht="20" customHeight="1" x14ac:dyDescent="0.2">
      <c r="A113" s="115" t="s">
        <v>159</v>
      </c>
      <c r="B113" s="115"/>
      <c r="C113" s="20">
        <v>1365.4451770451701</v>
      </c>
      <c r="D113" s="20">
        <v>1498.62866855366</v>
      </c>
      <c r="E113" s="20">
        <v>1582.5113615143</v>
      </c>
      <c r="F113" s="20">
        <v>1611.18849206349</v>
      </c>
    </row>
    <row r="114" spans="1:10" ht="40.25" customHeight="1" x14ac:dyDescent="0.2">
      <c r="A114" s="118" t="s">
        <v>350</v>
      </c>
      <c r="B114" s="118"/>
      <c r="C114" s="47">
        <v>14338.999999999973</v>
      </c>
      <c r="D114" s="47">
        <v>12626.999999999973</v>
      </c>
      <c r="E114" s="47">
        <v>12561.999999999976</v>
      </c>
      <c r="F114" s="47">
        <v>13138.99999999998</v>
      </c>
    </row>
    <row r="115" spans="1:10" ht="121" customHeight="1" x14ac:dyDescent="0.2">
      <c r="A115" s="115" t="s">
        <v>409</v>
      </c>
      <c r="B115" s="115"/>
      <c r="C115" s="115"/>
      <c r="D115" s="115"/>
      <c r="E115" s="115"/>
      <c r="F115" s="115"/>
      <c r="G115" s="12"/>
      <c r="H115" s="12"/>
      <c r="I115" s="12"/>
      <c r="J115" s="12"/>
    </row>
    <row r="2911" spans="4:6" x14ac:dyDescent="0.2">
      <c r="D2911"/>
      <c r="E2911"/>
      <c r="F2911" s="7"/>
    </row>
    <row r="2912" spans="4:6" x14ac:dyDescent="0.2">
      <c r="D2912"/>
      <c r="E2912"/>
      <c r="F2912" s="7"/>
    </row>
    <row r="2913" spans="4:6" x14ac:dyDescent="0.2">
      <c r="D2913"/>
      <c r="E2913"/>
      <c r="F2913" s="7"/>
    </row>
    <row r="2914" spans="4:6" x14ac:dyDescent="0.2">
      <c r="D2914"/>
      <c r="E2914"/>
      <c r="F2914" s="7"/>
    </row>
    <row r="2915" spans="4:6" x14ac:dyDescent="0.2">
      <c r="D2915"/>
      <c r="E2915"/>
      <c r="F2915" s="7"/>
    </row>
    <row r="2916" spans="4:6" x14ac:dyDescent="0.2">
      <c r="D2916"/>
      <c r="E2916"/>
      <c r="F2916" s="7"/>
    </row>
    <row r="2917" spans="4:6" x14ac:dyDescent="0.2">
      <c r="D2917"/>
      <c r="E2917"/>
      <c r="F2917" s="7"/>
    </row>
    <row r="2918" spans="4:6" x14ac:dyDescent="0.2">
      <c r="D2918"/>
      <c r="E2918"/>
      <c r="F2918" s="7"/>
    </row>
    <row r="2919" spans="4:6" x14ac:dyDescent="0.2">
      <c r="D2919"/>
      <c r="E2919"/>
      <c r="F2919" s="7"/>
    </row>
    <row r="2920" spans="4:6" x14ac:dyDescent="0.2">
      <c r="D2920"/>
      <c r="E2920"/>
      <c r="F2920" s="7"/>
    </row>
    <row r="2921" spans="4:6" x14ac:dyDescent="0.2">
      <c r="D2921"/>
      <c r="E2921"/>
      <c r="F2921" s="7"/>
    </row>
    <row r="2922" spans="4:6" x14ac:dyDescent="0.2">
      <c r="D2922"/>
      <c r="E2922"/>
      <c r="F2922" s="7"/>
    </row>
    <row r="2923" spans="4:6" x14ac:dyDescent="0.2">
      <c r="D2923"/>
      <c r="E2923"/>
      <c r="F2923" s="7"/>
    </row>
    <row r="2924" spans="4:6" x14ac:dyDescent="0.2">
      <c r="D2924"/>
      <c r="E2924"/>
      <c r="F2924" s="7"/>
    </row>
    <row r="2925" spans="4:6" x14ac:dyDescent="0.2">
      <c r="D2925"/>
      <c r="E2925"/>
      <c r="F2925" s="7"/>
    </row>
    <row r="2926" spans="4:6" x14ac:dyDescent="0.2">
      <c r="D2926"/>
      <c r="E2926"/>
      <c r="F2926" s="7"/>
    </row>
    <row r="2927" spans="4:6" x14ac:dyDescent="0.2">
      <c r="D2927"/>
      <c r="E2927"/>
      <c r="F2927" s="7"/>
    </row>
    <row r="2928" spans="4:6" x14ac:dyDescent="0.2">
      <c r="D2928"/>
      <c r="E2928"/>
      <c r="F2928" s="7"/>
    </row>
    <row r="2929" spans="4:6" x14ac:dyDescent="0.2">
      <c r="D2929"/>
      <c r="E2929"/>
      <c r="F2929" s="7"/>
    </row>
    <row r="2930" spans="4:6" x14ac:dyDescent="0.2">
      <c r="D2930"/>
      <c r="E2930"/>
      <c r="F2930" s="7"/>
    </row>
    <row r="2931" spans="4:6" x14ac:dyDescent="0.2">
      <c r="D2931"/>
      <c r="E2931"/>
      <c r="F2931" s="7"/>
    </row>
    <row r="2932" spans="4:6" x14ac:dyDescent="0.2">
      <c r="D2932"/>
      <c r="E2932"/>
      <c r="F2932" s="7"/>
    </row>
    <row r="2933" spans="4:6" x14ac:dyDescent="0.2">
      <c r="D2933"/>
      <c r="E2933"/>
      <c r="F2933" s="7"/>
    </row>
    <row r="2934" spans="4:6" x14ac:dyDescent="0.2">
      <c r="D2934"/>
      <c r="E2934"/>
      <c r="F2934" s="7"/>
    </row>
    <row r="2935" spans="4:6" x14ac:dyDescent="0.2">
      <c r="D2935"/>
      <c r="E2935"/>
      <c r="F2935" s="7"/>
    </row>
    <row r="2936" spans="4:6" x14ac:dyDescent="0.2">
      <c r="D2936"/>
      <c r="E2936"/>
      <c r="F2936" s="7"/>
    </row>
    <row r="2937" spans="4:6" x14ac:dyDescent="0.2">
      <c r="D2937"/>
      <c r="E2937"/>
      <c r="F2937" s="7"/>
    </row>
    <row r="2938" spans="4:6" x14ac:dyDescent="0.2">
      <c r="D2938"/>
      <c r="E2938"/>
      <c r="F2938" s="7"/>
    </row>
    <row r="2939" spans="4:6" x14ac:dyDescent="0.2">
      <c r="D2939"/>
      <c r="E2939"/>
      <c r="F2939" s="7"/>
    </row>
    <row r="2940" spans="4:6" x14ac:dyDescent="0.2">
      <c r="D2940"/>
      <c r="E2940"/>
      <c r="F2940" s="7"/>
    </row>
    <row r="2941" spans="4:6" x14ac:dyDescent="0.2">
      <c r="D2941"/>
      <c r="E2941"/>
      <c r="F2941" s="7"/>
    </row>
    <row r="2942" spans="4:6" x14ac:dyDescent="0.2">
      <c r="D2942"/>
      <c r="E2942"/>
      <c r="F2942" s="7"/>
    </row>
    <row r="2943" spans="4:6" x14ac:dyDescent="0.2">
      <c r="D2943"/>
      <c r="E2943"/>
      <c r="F2943" s="7"/>
    </row>
    <row r="2944" spans="4:6" x14ac:dyDescent="0.2">
      <c r="D2944"/>
      <c r="E2944"/>
      <c r="F2944" s="7"/>
    </row>
    <row r="2945" spans="4:6" x14ac:dyDescent="0.2">
      <c r="D2945"/>
      <c r="E2945"/>
      <c r="F2945" s="7"/>
    </row>
    <row r="2946" spans="4:6" x14ac:dyDescent="0.2">
      <c r="D2946"/>
      <c r="E2946"/>
      <c r="F2946" s="7"/>
    </row>
    <row r="2947" spans="4:6" x14ac:dyDescent="0.2">
      <c r="D2947"/>
      <c r="E2947"/>
      <c r="F2947" s="7"/>
    </row>
    <row r="2948" spans="4:6" x14ac:dyDescent="0.2">
      <c r="D2948"/>
      <c r="E2948"/>
      <c r="F2948" s="7"/>
    </row>
    <row r="2949" spans="4:6" x14ac:dyDescent="0.2">
      <c r="D2949"/>
      <c r="E2949"/>
      <c r="F2949" s="7"/>
    </row>
    <row r="2950" spans="4:6" x14ac:dyDescent="0.2">
      <c r="D2950"/>
      <c r="E2950"/>
      <c r="F2950" s="7"/>
    </row>
    <row r="2951" spans="4:6" x14ac:dyDescent="0.2">
      <c r="D2951"/>
      <c r="E2951"/>
      <c r="F2951" s="7"/>
    </row>
    <row r="2952" spans="4:6" x14ac:dyDescent="0.2">
      <c r="D2952"/>
      <c r="E2952"/>
      <c r="F2952" s="7"/>
    </row>
    <row r="2953" spans="4:6" x14ac:dyDescent="0.2">
      <c r="D2953"/>
      <c r="E2953"/>
      <c r="F2953" s="7"/>
    </row>
    <row r="2954" spans="4:6" x14ac:dyDescent="0.2">
      <c r="D2954"/>
      <c r="E2954"/>
      <c r="F2954" s="7"/>
    </row>
    <row r="2955" spans="4:6" x14ac:dyDescent="0.2">
      <c r="D2955"/>
      <c r="E2955"/>
      <c r="F2955" s="7"/>
    </row>
    <row r="2956" spans="4:6" x14ac:dyDescent="0.2">
      <c r="D2956"/>
      <c r="E2956"/>
      <c r="F2956" s="7"/>
    </row>
    <row r="2957" spans="4:6" x14ac:dyDescent="0.2">
      <c r="D2957"/>
      <c r="E2957"/>
      <c r="F2957" s="7"/>
    </row>
    <row r="2958" spans="4:6" x14ac:dyDescent="0.2">
      <c r="D2958"/>
      <c r="E2958"/>
      <c r="F2958" s="7"/>
    </row>
    <row r="2959" spans="4:6" x14ac:dyDescent="0.2">
      <c r="D2959"/>
      <c r="E2959"/>
      <c r="F2959" s="7"/>
    </row>
    <row r="2960" spans="4:6" x14ac:dyDescent="0.2">
      <c r="D2960"/>
      <c r="E2960"/>
      <c r="F2960" s="7"/>
    </row>
    <row r="2961" spans="4:6" x14ac:dyDescent="0.2">
      <c r="D2961"/>
      <c r="E2961"/>
      <c r="F2961" s="7"/>
    </row>
    <row r="2962" spans="4:6" x14ac:dyDescent="0.2">
      <c r="D2962"/>
      <c r="E2962"/>
      <c r="F2962" s="7"/>
    </row>
    <row r="2963" spans="4:6" x14ac:dyDescent="0.2">
      <c r="D2963"/>
      <c r="E2963"/>
      <c r="F2963" s="7"/>
    </row>
    <row r="2964" spans="4:6" x14ac:dyDescent="0.2">
      <c r="D2964"/>
      <c r="E2964"/>
      <c r="F2964" s="7"/>
    </row>
    <row r="2965" spans="4:6" x14ac:dyDescent="0.2">
      <c r="D2965"/>
      <c r="E2965"/>
      <c r="F2965" s="7"/>
    </row>
    <row r="2966" spans="4:6" x14ac:dyDescent="0.2">
      <c r="D2966"/>
      <c r="E2966"/>
      <c r="F2966" s="7"/>
    </row>
    <row r="2967" spans="4:6" x14ac:dyDescent="0.2">
      <c r="D2967"/>
      <c r="E2967"/>
      <c r="F2967" s="7"/>
    </row>
    <row r="2968" spans="4:6" x14ac:dyDescent="0.2">
      <c r="D2968"/>
      <c r="E2968"/>
      <c r="F2968" s="7"/>
    </row>
    <row r="2969" spans="4:6" x14ac:dyDescent="0.2">
      <c r="D2969"/>
      <c r="E2969"/>
      <c r="F2969" s="7"/>
    </row>
    <row r="2970" spans="4:6" x14ac:dyDescent="0.2">
      <c r="D2970"/>
      <c r="E2970"/>
      <c r="F2970" s="7"/>
    </row>
    <row r="2971" spans="4:6" x14ac:dyDescent="0.2">
      <c r="D2971"/>
      <c r="E2971"/>
      <c r="F2971" s="7"/>
    </row>
    <row r="2972" spans="4:6" x14ac:dyDescent="0.2">
      <c r="D2972"/>
      <c r="E2972"/>
      <c r="F2972" s="7"/>
    </row>
    <row r="2973" spans="4:6" x14ac:dyDescent="0.2">
      <c r="D2973"/>
      <c r="E2973"/>
      <c r="F2973" s="7"/>
    </row>
    <row r="2974" spans="4:6" x14ac:dyDescent="0.2">
      <c r="D2974"/>
      <c r="E2974"/>
      <c r="F2974" s="7"/>
    </row>
    <row r="2975" spans="4:6" x14ac:dyDescent="0.2">
      <c r="D2975"/>
      <c r="E2975"/>
      <c r="F2975" s="7"/>
    </row>
    <row r="2976" spans="4:6" x14ac:dyDescent="0.2">
      <c r="D2976"/>
      <c r="E2976"/>
      <c r="F2976" s="7"/>
    </row>
    <row r="2977" spans="4:6" x14ac:dyDescent="0.2">
      <c r="D2977"/>
      <c r="E2977"/>
      <c r="F2977" s="7"/>
    </row>
    <row r="2978" spans="4:6" x14ac:dyDescent="0.2">
      <c r="D2978"/>
      <c r="E2978"/>
      <c r="F2978" s="7"/>
    </row>
    <row r="2979" spans="4:6" x14ac:dyDescent="0.2">
      <c r="D2979"/>
      <c r="E2979"/>
      <c r="F2979" s="7"/>
    </row>
    <row r="2980" spans="4:6" x14ac:dyDescent="0.2">
      <c r="D2980"/>
      <c r="E2980"/>
      <c r="F2980" s="7"/>
    </row>
    <row r="2981" spans="4:6" x14ac:dyDescent="0.2">
      <c r="D2981"/>
      <c r="E2981"/>
      <c r="F2981" s="7"/>
    </row>
    <row r="2982" spans="4:6" x14ac:dyDescent="0.2">
      <c r="D2982"/>
      <c r="E2982"/>
      <c r="F2982" s="7"/>
    </row>
    <row r="2983" spans="4:6" x14ac:dyDescent="0.2">
      <c r="D2983"/>
      <c r="E2983"/>
      <c r="F2983" s="7"/>
    </row>
    <row r="2984" spans="4:6" x14ac:dyDescent="0.2">
      <c r="D2984"/>
      <c r="E2984"/>
      <c r="F2984" s="7"/>
    </row>
    <row r="2985" spans="4:6" x14ac:dyDescent="0.2">
      <c r="D2985"/>
      <c r="E2985"/>
      <c r="F2985" s="7"/>
    </row>
    <row r="2986" spans="4:6" x14ac:dyDescent="0.2">
      <c r="D2986"/>
      <c r="E2986"/>
      <c r="F2986" s="7"/>
    </row>
    <row r="2987" spans="4:6" x14ac:dyDescent="0.2">
      <c r="D2987"/>
      <c r="E2987"/>
      <c r="F2987" s="7"/>
    </row>
    <row r="2988" spans="4:6" x14ac:dyDescent="0.2">
      <c r="D2988"/>
      <c r="E2988"/>
      <c r="F2988" s="7"/>
    </row>
    <row r="2989" spans="4:6" x14ac:dyDescent="0.2">
      <c r="D2989"/>
      <c r="E2989"/>
      <c r="F2989" s="7"/>
    </row>
    <row r="2990" spans="4:6" x14ac:dyDescent="0.2">
      <c r="D2990"/>
      <c r="E2990"/>
      <c r="F2990" s="7"/>
    </row>
    <row r="2991" spans="4:6" x14ac:dyDescent="0.2">
      <c r="D2991"/>
      <c r="E2991"/>
      <c r="F2991" s="7"/>
    </row>
    <row r="2992" spans="4:6" x14ac:dyDescent="0.2">
      <c r="D2992"/>
      <c r="E2992"/>
      <c r="F2992" s="7"/>
    </row>
    <row r="2993" spans="4:6" x14ac:dyDescent="0.2">
      <c r="D2993"/>
      <c r="E2993"/>
      <c r="F2993" s="7"/>
    </row>
    <row r="2994" spans="4:6" x14ac:dyDescent="0.2">
      <c r="D2994"/>
      <c r="E2994"/>
      <c r="F2994" s="7"/>
    </row>
    <row r="2995" spans="4:6" x14ac:dyDescent="0.2">
      <c r="D2995"/>
      <c r="E2995"/>
      <c r="F2995" s="7"/>
    </row>
    <row r="2996" spans="4:6" x14ac:dyDescent="0.2">
      <c r="D2996"/>
      <c r="E2996"/>
      <c r="F2996" s="7"/>
    </row>
    <row r="2997" spans="4:6" x14ac:dyDescent="0.2">
      <c r="D2997"/>
      <c r="E2997"/>
      <c r="F2997" s="7"/>
    </row>
    <row r="2998" spans="4:6" x14ac:dyDescent="0.2">
      <c r="D2998"/>
      <c r="E2998"/>
      <c r="F2998" s="7"/>
    </row>
    <row r="2999" spans="4:6" x14ac:dyDescent="0.2">
      <c r="D2999"/>
      <c r="E2999"/>
      <c r="F2999" s="7"/>
    </row>
    <row r="3000" spans="4:6" x14ac:dyDescent="0.2">
      <c r="D3000"/>
      <c r="E3000"/>
      <c r="F3000" s="7"/>
    </row>
    <row r="3001" spans="4:6" x14ac:dyDescent="0.2">
      <c r="D3001"/>
      <c r="E3001"/>
      <c r="F3001" s="7"/>
    </row>
    <row r="3002" spans="4:6" x14ac:dyDescent="0.2">
      <c r="D3002"/>
      <c r="E3002"/>
      <c r="F3002" s="7"/>
    </row>
    <row r="3003" spans="4:6" x14ac:dyDescent="0.2">
      <c r="D3003"/>
      <c r="E3003"/>
      <c r="F3003" s="7"/>
    </row>
    <row r="3004" spans="4:6" x14ac:dyDescent="0.2">
      <c r="D3004"/>
      <c r="E3004"/>
      <c r="F3004" s="7"/>
    </row>
    <row r="3005" spans="4:6" x14ac:dyDescent="0.2">
      <c r="D3005"/>
      <c r="E3005"/>
      <c r="F3005" s="7"/>
    </row>
    <row r="3006" spans="4:6" x14ac:dyDescent="0.2">
      <c r="D3006"/>
      <c r="E3006"/>
      <c r="F3006" s="7"/>
    </row>
    <row r="3007" spans="4:6" x14ac:dyDescent="0.2">
      <c r="D3007"/>
      <c r="E3007"/>
      <c r="F3007" s="7"/>
    </row>
    <row r="3008" spans="4:6" x14ac:dyDescent="0.2">
      <c r="D3008"/>
      <c r="E3008"/>
      <c r="F3008" s="7"/>
    </row>
    <row r="3009" spans="4:6" x14ac:dyDescent="0.2">
      <c r="D3009"/>
      <c r="E3009"/>
      <c r="F3009" s="7"/>
    </row>
    <row r="3010" spans="4:6" x14ac:dyDescent="0.2">
      <c r="D3010"/>
      <c r="E3010"/>
      <c r="F3010" s="7"/>
    </row>
    <row r="3011" spans="4:6" x14ac:dyDescent="0.2">
      <c r="D3011"/>
      <c r="E3011"/>
      <c r="F3011" s="7"/>
    </row>
    <row r="3012" spans="4:6" x14ac:dyDescent="0.2">
      <c r="D3012"/>
      <c r="E3012"/>
      <c r="F3012" s="7"/>
    </row>
    <row r="3013" spans="4:6" x14ac:dyDescent="0.2">
      <c r="D3013"/>
      <c r="E3013"/>
      <c r="F3013" s="7"/>
    </row>
    <row r="3014" spans="4:6" x14ac:dyDescent="0.2">
      <c r="D3014"/>
      <c r="E3014"/>
      <c r="F3014" s="7"/>
    </row>
    <row r="3015" spans="4:6" x14ac:dyDescent="0.2">
      <c r="D3015"/>
      <c r="E3015"/>
      <c r="F3015" s="7"/>
    </row>
    <row r="3016" spans="4:6" x14ac:dyDescent="0.2">
      <c r="D3016"/>
      <c r="E3016"/>
      <c r="F3016" s="7"/>
    </row>
    <row r="3017" spans="4:6" x14ac:dyDescent="0.2">
      <c r="D3017"/>
      <c r="E3017"/>
      <c r="F3017" s="7"/>
    </row>
    <row r="3018" spans="4:6" x14ac:dyDescent="0.2">
      <c r="D3018"/>
      <c r="E3018"/>
      <c r="F3018" s="7"/>
    </row>
    <row r="3019" spans="4:6" x14ac:dyDescent="0.2">
      <c r="D3019"/>
      <c r="E3019"/>
      <c r="F3019" s="7"/>
    </row>
    <row r="3020" spans="4:6" x14ac:dyDescent="0.2">
      <c r="D3020"/>
      <c r="E3020"/>
      <c r="F3020" s="7"/>
    </row>
    <row r="3021" spans="4:6" x14ac:dyDescent="0.2">
      <c r="D3021"/>
      <c r="E3021"/>
      <c r="F3021" s="7"/>
    </row>
    <row r="3022" spans="4:6" x14ac:dyDescent="0.2">
      <c r="D3022"/>
      <c r="E3022"/>
      <c r="F3022" s="7"/>
    </row>
    <row r="3023" spans="4:6" x14ac:dyDescent="0.2">
      <c r="D3023"/>
      <c r="E3023"/>
      <c r="F3023" s="7"/>
    </row>
    <row r="3024" spans="4:6" x14ac:dyDescent="0.2">
      <c r="D3024"/>
      <c r="E3024"/>
      <c r="F3024" s="7"/>
    </row>
    <row r="3025" spans="4:6" x14ac:dyDescent="0.2">
      <c r="D3025"/>
      <c r="E3025"/>
      <c r="F3025" s="7"/>
    </row>
    <row r="3026" spans="4:6" x14ac:dyDescent="0.2">
      <c r="D3026"/>
      <c r="E3026"/>
      <c r="F3026" s="7"/>
    </row>
    <row r="3027" spans="4:6" x14ac:dyDescent="0.2">
      <c r="D3027"/>
      <c r="E3027"/>
      <c r="F3027" s="7"/>
    </row>
    <row r="3028" spans="4:6" x14ac:dyDescent="0.2">
      <c r="D3028"/>
      <c r="E3028"/>
      <c r="F3028" s="7"/>
    </row>
    <row r="3029" spans="4:6" x14ac:dyDescent="0.2">
      <c r="D3029"/>
      <c r="E3029"/>
      <c r="F3029" s="7"/>
    </row>
    <row r="3030" spans="4:6" x14ac:dyDescent="0.2">
      <c r="D3030"/>
      <c r="E3030"/>
      <c r="F3030" s="7"/>
    </row>
    <row r="3031" spans="4:6" x14ac:dyDescent="0.2">
      <c r="D3031"/>
      <c r="E3031"/>
      <c r="F3031" s="7"/>
    </row>
    <row r="3032" spans="4:6" x14ac:dyDescent="0.2">
      <c r="D3032"/>
      <c r="E3032"/>
      <c r="F3032" s="7"/>
    </row>
    <row r="3033" spans="4:6" x14ac:dyDescent="0.2">
      <c r="D3033"/>
      <c r="E3033"/>
      <c r="F3033" s="7"/>
    </row>
    <row r="3034" spans="4:6" x14ac:dyDescent="0.2">
      <c r="D3034"/>
      <c r="E3034"/>
      <c r="F3034" s="7"/>
    </row>
    <row r="3035" spans="4:6" x14ac:dyDescent="0.2">
      <c r="D3035"/>
      <c r="E3035"/>
      <c r="F3035" s="7"/>
    </row>
    <row r="3036" spans="4:6" x14ac:dyDescent="0.2">
      <c r="D3036"/>
      <c r="E3036"/>
      <c r="F3036" s="7"/>
    </row>
    <row r="3037" spans="4:6" x14ac:dyDescent="0.2">
      <c r="D3037"/>
      <c r="E3037"/>
      <c r="F3037" s="7"/>
    </row>
    <row r="3038" spans="4:6" x14ac:dyDescent="0.2">
      <c r="D3038"/>
      <c r="E3038"/>
      <c r="F3038" s="7"/>
    </row>
    <row r="3039" spans="4:6" x14ac:dyDescent="0.2">
      <c r="D3039"/>
      <c r="E3039"/>
      <c r="F3039" s="7"/>
    </row>
    <row r="3040" spans="4:6" x14ac:dyDescent="0.2">
      <c r="D3040"/>
      <c r="E3040"/>
      <c r="F3040" s="7"/>
    </row>
    <row r="3041" spans="4:6" x14ac:dyDescent="0.2">
      <c r="D3041"/>
      <c r="E3041"/>
      <c r="F3041" s="7"/>
    </row>
    <row r="3042" spans="4:6" x14ac:dyDescent="0.2">
      <c r="D3042"/>
      <c r="E3042"/>
      <c r="F3042" s="7"/>
    </row>
    <row r="3043" spans="4:6" x14ac:dyDescent="0.2">
      <c r="D3043"/>
      <c r="E3043"/>
      <c r="F3043" s="7"/>
    </row>
    <row r="3044" spans="4:6" x14ac:dyDescent="0.2">
      <c r="D3044"/>
      <c r="E3044"/>
      <c r="F3044" s="7"/>
    </row>
    <row r="3045" spans="4:6" x14ac:dyDescent="0.2">
      <c r="D3045"/>
      <c r="E3045"/>
      <c r="F3045" s="7"/>
    </row>
    <row r="3046" spans="4:6" x14ac:dyDescent="0.2">
      <c r="D3046"/>
      <c r="E3046"/>
      <c r="F3046" s="7"/>
    </row>
    <row r="3047" spans="4:6" x14ac:dyDescent="0.2">
      <c r="D3047"/>
      <c r="E3047"/>
      <c r="F3047" s="7"/>
    </row>
    <row r="3048" spans="4:6" x14ac:dyDescent="0.2">
      <c r="D3048"/>
      <c r="E3048"/>
      <c r="F3048" s="7"/>
    </row>
    <row r="3049" spans="4:6" x14ac:dyDescent="0.2">
      <c r="D3049"/>
      <c r="E3049"/>
      <c r="F3049" s="7"/>
    </row>
    <row r="3050" spans="4:6" x14ac:dyDescent="0.2">
      <c r="D3050"/>
      <c r="E3050"/>
      <c r="F3050" s="7"/>
    </row>
    <row r="3051" spans="4:6" x14ac:dyDescent="0.2">
      <c r="D3051"/>
      <c r="E3051"/>
      <c r="F3051" s="7"/>
    </row>
    <row r="3052" spans="4:6" x14ac:dyDescent="0.2">
      <c r="D3052"/>
      <c r="E3052"/>
      <c r="F3052" s="7"/>
    </row>
    <row r="3053" spans="4:6" x14ac:dyDescent="0.2">
      <c r="D3053"/>
      <c r="E3053"/>
      <c r="F3053" s="7"/>
    </row>
    <row r="3054" spans="4:6" x14ac:dyDescent="0.2">
      <c r="D3054"/>
      <c r="E3054"/>
      <c r="F3054" s="7"/>
    </row>
    <row r="3055" spans="4:6" x14ac:dyDescent="0.2">
      <c r="D3055"/>
      <c r="E3055"/>
      <c r="F3055" s="7"/>
    </row>
    <row r="3056" spans="4:6" x14ac:dyDescent="0.2">
      <c r="D3056"/>
      <c r="E3056"/>
      <c r="F3056" s="7"/>
    </row>
    <row r="3057" spans="4:6" x14ac:dyDescent="0.2">
      <c r="D3057"/>
      <c r="E3057"/>
      <c r="F3057" s="7"/>
    </row>
    <row r="3058" spans="4:6" x14ac:dyDescent="0.2">
      <c r="D3058"/>
      <c r="E3058"/>
      <c r="F3058" s="7"/>
    </row>
    <row r="3059" spans="4:6" x14ac:dyDescent="0.2">
      <c r="D3059"/>
      <c r="E3059"/>
      <c r="F3059" s="7"/>
    </row>
    <row r="3060" spans="4:6" x14ac:dyDescent="0.2">
      <c r="D3060"/>
      <c r="E3060"/>
      <c r="F3060" s="7"/>
    </row>
    <row r="3061" spans="4:6" x14ac:dyDescent="0.2">
      <c r="D3061"/>
      <c r="E3061"/>
      <c r="F3061" s="7"/>
    </row>
    <row r="3062" spans="4:6" x14ac:dyDescent="0.2">
      <c r="D3062"/>
      <c r="E3062"/>
      <c r="F3062" s="7"/>
    </row>
    <row r="3063" spans="4:6" x14ac:dyDescent="0.2">
      <c r="D3063"/>
      <c r="E3063"/>
      <c r="F3063" s="7"/>
    </row>
    <row r="3064" spans="4:6" x14ac:dyDescent="0.2">
      <c r="D3064"/>
      <c r="E3064"/>
      <c r="F3064" s="7"/>
    </row>
    <row r="3065" spans="4:6" x14ac:dyDescent="0.2">
      <c r="D3065"/>
      <c r="E3065"/>
      <c r="F3065" s="7"/>
    </row>
    <row r="3066" spans="4:6" x14ac:dyDescent="0.2">
      <c r="D3066"/>
      <c r="E3066"/>
      <c r="F3066" s="7"/>
    </row>
    <row r="3067" spans="4:6" x14ac:dyDescent="0.2">
      <c r="D3067"/>
      <c r="E3067"/>
      <c r="F3067" s="7"/>
    </row>
    <row r="3068" spans="4:6" x14ac:dyDescent="0.2">
      <c r="D3068"/>
      <c r="E3068"/>
      <c r="F3068" s="7"/>
    </row>
    <row r="3069" spans="4:6" x14ac:dyDescent="0.2">
      <c r="D3069"/>
      <c r="E3069"/>
      <c r="F3069" s="7"/>
    </row>
    <row r="3070" spans="4:6" x14ac:dyDescent="0.2">
      <c r="D3070"/>
      <c r="E3070"/>
      <c r="F3070" s="7"/>
    </row>
    <row r="3071" spans="4:6" x14ac:dyDescent="0.2">
      <c r="D3071"/>
      <c r="E3071"/>
      <c r="F3071" s="7"/>
    </row>
    <row r="3072" spans="4:6" x14ac:dyDescent="0.2">
      <c r="D3072"/>
      <c r="E3072"/>
      <c r="F3072" s="7"/>
    </row>
    <row r="3073" spans="4:6" x14ac:dyDescent="0.2">
      <c r="D3073"/>
      <c r="E3073"/>
      <c r="F3073" s="7"/>
    </row>
    <row r="3074" spans="4:6" x14ac:dyDescent="0.2">
      <c r="D3074"/>
      <c r="E3074"/>
      <c r="F3074" s="7"/>
    </row>
    <row r="3075" spans="4:6" x14ac:dyDescent="0.2">
      <c r="D3075"/>
      <c r="E3075"/>
      <c r="F3075" s="7"/>
    </row>
    <row r="3076" spans="4:6" x14ac:dyDescent="0.2">
      <c r="D3076"/>
      <c r="E3076"/>
      <c r="F3076" s="7"/>
    </row>
    <row r="3077" spans="4:6" x14ac:dyDescent="0.2">
      <c r="D3077"/>
      <c r="E3077"/>
      <c r="F3077" s="7"/>
    </row>
    <row r="3078" spans="4:6" x14ac:dyDescent="0.2">
      <c r="D3078"/>
      <c r="E3078"/>
      <c r="F3078" s="7"/>
    </row>
    <row r="3079" spans="4:6" x14ac:dyDescent="0.2">
      <c r="D3079"/>
      <c r="E3079"/>
      <c r="F3079" s="7"/>
    </row>
    <row r="3080" spans="4:6" x14ac:dyDescent="0.2">
      <c r="D3080"/>
      <c r="E3080"/>
      <c r="F3080" s="7"/>
    </row>
    <row r="3081" spans="4:6" x14ac:dyDescent="0.2">
      <c r="D3081"/>
      <c r="E3081"/>
      <c r="F3081" s="7"/>
    </row>
    <row r="3082" spans="4:6" x14ac:dyDescent="0.2">
      <c r="D3082"/>
      <c r="E3082"/>
      <c r="F3082" s="7"/>
    </row>
    <row r="3083" spans="4:6" x14ac:dyDescent="0.2">
      <c r="D3083"/>
      <c r="E3083"/>
      <c r="F3083" s="7"/>
    </row>
    <row r="3084" spans="4:6" x14ac:dyDescent="0.2">
      <c r="D3084"/>
      <c r="E3084"/>
      <c r="F3084" s="7"/>
    </row>
    <row r="3085" spans="4:6" x14ac:dyDescent="0.2">
      <c r="D3085"/>
      <c r="E3085"/>
      <c r="F3085" s="7"/>
    </row>
    <row r="3086" spans="4:6" x14ac:dyDescent="0.2">
      <c r="D3086"/>
      <c r="E3086"/>
      <c r="F3086" s="7"/>
    </row>
    <row r="3087" spans="4:6" x14ac:dyDescent="0.2">
      <c r="D3087"/>
      <c r="E3087"/>
      <c r="F3087" s="7"/>
    </row>
    <row r="3088" spans="4:6" x14ac:dyDescent="0.2">
      <c r="D3088"/>
      <c r="E3088"/>
      <c r="F3088" s="7"/>
    </row>
    <row r="3089" spans="4:6" x14ac:dyDescent="0.2">
      <c r="D3089"/>
      <c r="E3089"/>
      <c r="F3089" s="7"/>
    </row>
    <row r="3090" spans="4:6" x14ac:dyDescent="0.2">
      <c r="D3090"/>
      <c r="E3090"/>
      <c r="F3090" s="7"/>
    </row>
    <row r="3091" spans="4:6" x14ac:dyDescent="0.2">
      <c r="D3091"/>
      <c r="E3091"/>
      <c r="F3091" s="7"/>
    </row>
    <row r="3092" spans="4:6" x14ac:dyDescent="0.2">
      <c r="D3092"/>
      <c r="E3092"/>
      <c r="F3092" s="7"/>
    </row>
    <row r="3093" spans="4:6" x14ac:dyDescent="0.2">
      <c r="D3093"/>
      <c r="E3093"/>
      <c r="F3093" s="7"/>
    </row>
    <row r="3094" spans="4:6" x14ac:dyDescent="0.2">
      <c r="D3094"/>
      <c r="E3094"/>
      <c r="F3094" s="7"/>
    </row>
    <row r="3095" spans="4:6" x14ac:dyDescent="0.2">
      <c r="D3095"/>
      <c r="E3095"/>
      <c r="F3095" s="7"/>
    </row>
    <row r="3096" spans="4:6" x14ac:dyDescent="0.2">
      <c r="D3096"/>
      <c r="E3096"/>
      <c r="F3096" s="7"/>
    </row>
    <row r="3097" spans="4:6" x14ac:dyDescent="0.2">
      <c r="D3097"/>
      <c r="E3097"/>
      <c r="F3097" s="7"/>
    </row>
    <row r="3098" spans="4:6" x14ac:dyDescent="0.2">
      <c r="D3098"/>
      <c r="E3098"/>
      <c r="F3098" s="7"/>
    </row>
    <row r="3099" spans="4:6" x14ac:dyDescent="0.2">
      <c r="D3099"/>
      <c r="E3099"/>
      <c r="F3099" s="7"/>
    </row>
  </sheetData>
  <mergeCells count="6">
    <mergeCell ref="A115:F115"/>
    <mergeCell ref="A2:F2"/>
    <mergeCell ref="C1:F1"/>
    <mergeCell ref="A112:B112"/>
    <mergeCell ref="A113:B113"/>
    <mergeCell ref="A114:B114"/>
  </mergeCells>
  <pageMargins left="0.70866141732283472" right="0.70866141732283472" top="0.74803149606299213" bottom="0.74803149606299213" header="0.31496062992125984" footer="0.31496062992125984"/>
  <pageSetup paperSize="9" scale="73"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6">
    <pageSetUpPr fitToPage="1"/>
  </sheetPr>
  <dimension ref="A1:F45"/>
  <sheetViews>
    <sheetView zoomScale="105" zoomScaleNormal="105" workbookViewId="0">
      <selection activeCell="I2" sqref="I2"/>
    </sheetView>
  </sheetViews>
  <sheetFormatPr baseColWidth="10" defaultRowHeight="15" x14ac:dyDescent="0.2"/>
  <cols>
    <col min="1" max="1" width="15.5" style="3" customWidth="1"/>
    <col min="2" max="2" width="80.5" style="3" customWidth="1"/>
    <col min="3" max="3" width="15.5" style="3" customWidth="1"/>
  </cols>
  <sheetData>
    <row r="1" spans="1:6" ht="84" customHeight="1" x14ac:dyDescent="0.2">
      <c r="A1" s="95"/>
      <c r="B1" s="119"/>
      <c r="C1" s="120"/>
    </row>
    <row r="2" spans="1:6" ht="90.25" customHeight="1" x14ac:dyDescent="0.2">
      <c r="A2" s="116" t="s">
        <v>411</v>
      </c>
      <c r="B2" s="116"/>
      <c r="C2" s="116"/>
      <c r="E2" s="63"/>
    </row>
    <row r="3" spans="1:6" ht="60" customHeight="1" x14ac:dyDescent="0.2">
      <c r="A3" s="14"/>
      <c r="B3" s="14" t="s">
        <v>152</v>
      </c>
      <c r="C3" s="15"/>
      <c r="D3" s="13"/>
      <c r="E3" s="13"/>
      <c r="F3" s="13"/>
    </row>
    <row r="4" spans="1:6" ht="20" customHeight="1" x14ac:dyDescent="0.2">
      <c r="A4" s="16"/>
      <c r="B4" s="82" t="s">
        <v>128</v>
      </c>
      <c r="C4" s="83">
        <v>584.43288239538072</v>
      </c>
    </row>
    <row r="5" spans="1:6" ht="20" customHeight="1" x14ac:dyDescent="0.2">
      <c r="A5" s="19">
        <v>1</v>
      </c>
      <c r="B5" s="20" t="s">
        <v>129</v>
      </c>
      <c r="C5" s="20">
        <v>188.41468253968199</v>
      </c>
    </row>
    <row r="6" spans="1:6" ht="20" customHeight="1" x14ac:dyDescent="0.2">
      <c r="A6" s="19">
        <v>2</v>
      </c>
      <c r="B6" s="20" t="s">
        <v>130</v>
      </c>
      <c r="C6" s="20">
        <v>27.453968253968199</v>
      </c>
    </row>
    <row r="7" spans="1:6" ht="20" customHeight="1" x14ac:dyDescent="0.2">
      <c r="A7" s="19">
        <v>3</v>
      </c>
      <c r="B7" s="20" t="s">
        <v>23</v>
      </c>
      <c r="C7" s="20">
        <v>16.905555555555502</v>
      </c>
    </row>
    <row r="8" spans="1:6" ht="20" customHeight="1" x14ac:dyDescent="0.2">
      <c r="A8" s="19">
        <v>4</v>
      </c>
      <c r="B8" s="20" t="s">
        <v>131</v>
      </c>
      <c r="C8" s="20">
        <v>18.283333333333299</v>
      </c>
    </row>
    <row r="9" spans="1:6" ht="20" customHeight="1" x14ac:dyDescent="0.2">
      <c r="A9" s="19">
        <v>5</v>
      </c>
      <c r="B9" s="20" t="s">
        <v>132</v>
      </c>
      <c r="C9" s="20">
        <v>18.830555555555499</v>
      </c>
    </row>
    <row r="10" spans="1:6" ht="20" customHeight="1" x14ac:dyDescent="0.2">
      <c r="A10" s="19">
        <v>6</v>
      </c>
      <c r="B10" s="20" t="s">
        <v>11</v>
      </c>
      <c r="C10" s="20">
        <v>90.265223665223601</v>
      </c>
    </row>
    <row r="11" spans="1:6" ht="20" customHeight="1" x14ac:dyDescent="0.2">
      <c r="A11" s="19">
        <v>7</v>
      </c>
      <c r="B11" s="20" t="s">
        <v>149</v>
      </c>
      <c r="C11" s="20">
        <v>12.7416666666666</v>
      </c>
    </row>
    <row r="12" spans="1:6" ht="20" customHeight="1" x14ac:dyDescent="0.2">
      <c r="A12" s="19">
        <v>8</v>
      </c>
      <c r="B12" s="20" t="s">
        <v>150</v>
      </c>
      <c r="C12" s="20">
        <v>211.53789682539599</v>
      </c>
    </row>
    <row r="13" spans="1:6" ht="20" customHeight="1" x14ac:dyDescent="0.2">
      <c r="A13" s="16"/>
      <c r="B13" s="82" t="s">
        <v>134</v>
      </c>
      <c r="C13" s="83">
        <v>320.47003968253904</v>
      </c>
    </row>
    <row r="14" spans="1:6" ht="20" customHeight="1" x14ac:dyDescent="0.2">
      <c r="A14" s="19">
        <v>9</v>
      </c>
      <c r="B14" s="20" t="s">
        <v>10</v>
      </c>
      <c r="C14" s="20">
        <v>39.658333333333303</v>
      </c>
    </row>
    <row r="15" spans="1:6" ht="20" customHeight="1" x14ac:dyDescent="0.2">
      <c r="A15" s="19">
        <v>10</v>
      </c>
      <c r="B15" s="20" t="s">
        <v>12</v>
      </c>
      <c r="C15" s="20">
        <v>161.77043650793601</v>
      </c>
    </row>
    <row r="16" spans="1:6" ht="20" customHeight="1" x14ac:dyDescent="0.2">
      <c r="A16" s="19">
        <v>11</v>
      </c>
      <c r="B16" s="20" t="s">
        <v>148</v>
      </c>
      <c r="C16" s="20">
        <v>18.799242424242401</v>
      </c>
    </row>
    <row r="17" spans="1:3" ht="20" customHeight="1" x14ac:dyDescent="0.2">
      <c r="A17" s="19">
        <v>12</v>
      </c>
      <c r="B17" s="20" t="s">
        <v>135</v>
      </c>
      <c r="C17" s="20">
        <v>20.876190476190398</v>
      </c>
    </row>
    <row r="18" spans="1:3" ht="20" customHeight="1" x14ac:dyDescent="0.2">
      <c r="A18" s="19">
        <v>13</v>
      </c>
      <c r="B18" s="20" t="s">
        <v>136</v>
      </c>
      <c r="C18" s="20">
        <v>79.3658369408369</v>
      </c>
    </row>
    <row r="19" spans="1:3" ht="20" customHeight="1" x14ac:dyDescent="0.2">
      <c r="A19" s="16"/>
      <c r="B19" s="82" t="s">
        <v>13</v>
      </c>
      <c r="C19" s="83">
        <v>347.98120550745506</v>
      </c>
    </row>
    <row r="20" spans="1:3" ht="20" customHeight="1" x14ac:dyDescent="0.2">
      <c r="A20" s="19">
        <v>14</v>
      </c>
      <c r="B20" s="20" t="s">
        <v>137</v>
      </c>
      <c r="C20" s="20">
        <v>23.480952380952299</v>
      </c>
    </row>
    <row r="21" spans="1:3" ht="20" customHeight="1" x14ac:dyDescent="0.2">
      <c r="A21" s="19">
        <v>15</v>
      </c>
      <c r="B21" s="20" t="s">
        <v>138</v>
      </c>
      <c r="C21" s="20">
        <v>12.7152597402597</v>
      </c>
    </row>
    <row r="22" spans="1:3" ht="20" customHeight="1" x14ac:dyDescent="0.2">
      <c r="A22" s="19">
        <v>16</v>
      </c>
      <c r="B22" s="20" t="s">
        <v>14</v>
      </c>
      <c r="C22" s="20">
        <v>9.3178391053391003</v>
      </c>
    </row>
    <row r="23" spans="1:3" ht="20" customHeight="1" x14ac:dyDescent="0.2">
      <c r="A23" s="19">
        <v>17</v>
      </c>
      <c r="B23" s="20" t="s">
        <v>139</v>
      </c>
      <c r="C23" s="20">
        <v>84.827008778258701</v>
      </c>
    </row>
    <row r="24" spans="1:3" ht="20" customHeight="1" x14ac:dyDescent="0.2">
      <c r="A24" s="19">
        <v>18</v>
      </c>
      <c r="B24" s="20" t="s">
        <v>15</v>
      </c>
      <c r="C24" s="20">
        <v>5.6831349206349202</v>
      </c>
    </row>
    <row r="25" spans="1:3" ht="20" customHeight="1" x14ac:dyDescent="0.2">
      <c r="A25" s="19">
        <v>19</v>
      </c>
      <c r="B25" s="20" t="s">
        <v>127</v>
      </c>
      <c r="C25" s="20">
        <v>61.972685185185099</v>
      </c>
    </row>
    <row r="26" spans="1:3" ht="20" customHeight="1" x14ac:dyDescent="0.2">
      <c r="A26" s="19">
        <v>20</v>
      </c>
      <c r="B26" s="20" t="s">
        <v>25</v>
      </c>
      <c r="C26" s="20">
        <v>35.261111111111099</v>
      </c>
    </row>
    <row r="27" spans="1:3" ht="20" customHeight="1" x14ac:dyDescent="0.2">
      <c r="A27" s="19">
        <v>21</v>
      </c>
      <c r="B27" s="20" t="s">
        <v>140</v>
      </c>
      <c r="C27" s="20">
        <v>35.286904761904701</v>
      </c>
    </row>
    <row r="28" spans="1:3" ht="20" customHeight="1" x14ac:dyDescent="0.2">
      <c r="A28" s="19">
        <v>22</v>
      </c>
      <c r="B28" s="20" t="s">
        <v>16</v>
      </c>
      <c r="C28" s="20">
        <v>10.1166666666666</v>
      </c>
    </row>
    <row r="29" spans="1:3" ht="20" customHeight="1" x14ac:dyDescent="0.2">
      <c r="A29" s="19">
        <v>23</v>
      </c>
      <c r="B29" s="20" t="s">
        <v>17</v>
      </c>
      <c r="C29" s="20">
        <v>49.700198412698398</v>
      </c>
    </row>
    <row r="30" spans="1:3" ht="20" customHeight="1" x14ac:dyDescent="0.2">
      <c r="A30" s="19">
        <v>24</v>
      </c>
      <c r="B30" s="20" t="s">
        <v>141</v>
      </c>
      <c r="C30" s="20">
        <v>19.619444444444401</v>
      </c>
    </row>
    <row r="31" spans="1:3" ht="20" customHeight="1" x14ac:dyDescent="0.2">
      <c r="A31" s="16"/>
      <c r="B31" s="82" t="s">
        <v>142</v>
      </c>
      <c r="C31" s="83">
        <v>538.82456649831602</v>
      </c>
    </row>
    <row r="32" spans="1:3" ht="20" customHeight="1" x14ac:dyDescent="0.2">
      <c r="A32" s="19">
        <v>25</v>
      </c>
      <c r="B32" s="20" t="s">
        <v>18</v>
      </c>
      <c r="C32" s="20">
        <v>62.298412698412598</v>
      </c>
    </row>
    <row r="33" spans="1:3" ht="20" customHeight="1" x14ac:dyDescent="0.2">
      <c r="A33" s="19">
        <v>26</v>
      </c>
      <c r="B33" s="20" t="s">
        <v>9</v>
      </c>
      <c r="C33" s="20">
        <v>28.974999999999898</v>
      </c>
    </row>
    <row r="34" spans="1:3" ht="20" customHeight="1" x14ac:dyDescent="0.2">
      <c r="A34" s="19">
        <v>27</v>
      </c>
      <c r="B34" s="20" t="s">
        <v>19</v>
      </c>
      <c r="C34" s="20">
        <v>31.647222222222201</v>
      </c>
    </row>
    <row r="35" spans="1:3" ht="20" customHeight="1" x14ac:dyDescent="0.2">
      <c r="A35" s="19">
        <v>28</v>
      </c>
      <c r="B35" s="20" t="s">
        <v>20</v>
      </c>
      <c r="C35" s="20">
        <v>15.1341991341991</v>
      </c>
    </row>
    <row r="36" spans="1:3" ht="20" customHeight="1" x14ac:dyDescent="0.2">
      <c r="A36" s="19">
        <v>29</v>
      </c>
      <c r="B36" s="20" t="s">
        <v>143</v>
      </c>
      <c r="C36" s="20">
        <v>85.496599326599295</v>
      </c>
    </row>
    <row r="37" spans="1:3" ht="20" customHeight="1" x14ac:dyDescent="0.2">
      <c r="A37" s="19">
        <v>30</v>
      </c>
      <c r="B37" s="20" t="s">
        <v>21</v>
      </c>
      <c r="C37" s="20">
        <v>50.261574074073998</v>
      </c>
    </row>
    <row r="38" spans="1:3" ht="20" customHeight="1" x14ac:dyDescent="0.2">
      <c r="A38" s="19">
        <v>31</v>
      </c>
      <c r="B38" s="20" t="s">
        <v>144</v>
      </c>
      <c r="C38" s="20">
        <v>75.0865079365079</v>
      </c>
    </row>
    <row r="39" spans="1:3" ht="20" customHeight="1" x14ac:dyDescent="0.2">
      <c r="A39" s="19">
        <v>32</v>
      </c>
      <c r="B39" s="20" t="s">
        <v>145</v>
      </c>
      <c r="C39" s="20">
        <v>189.925051106301</v>
      </c>
    </row>
    <row r="40" spans="1:3" ht="20" customHeight="1" x14ac:dyDescent="0.2">
      <c r="A40" s="16"/>
      <c r="B40" s="82" t="s">
        <v>146</v>
      </c>
      <c r="C40" s="83">
        <v>266.81204906204812</v>
      </c>
    </row>
    <row r="41" spans="1:3" ht="20" customHeight="1" x14ac:dyDescent="0.2">
      <c r="A41" s="19">
        <v>33</v>
      </c>
      <c r="B41" s="20" t="s">
        <v>22</v>
      </c>
      <c r="C41" s="20">
        <v>108.34852092352</v>
      </c>
    </row>
    <row r="42" spans="1:3" ht="20" customHeight="1" x14ac:dyDescent="0.2">
      <c r="A42" s="19">
        <v>34</v>
      </c>
      <c r="B42" s="20" t="s">
        <v>26</v>
      </c>
      <c r="C42" s="20">
        <v>65.891305916305896</v>
      </c>
    </row>
    <row r="43" spans="1:3" ht="20" customHeight="1" x14ac:dyDescent="0.2">
      <c r="A43" s="19">
        <v>35</v>
      </c>
      <c r="B43" s="20" t="s">
        <v>147</v>
      </c>
      <c r="C43" s="20">
        <v>92.572222222222194</v>
      </c>
    </row>
    <row r="44" spans="1:3" ht="20" customHeight="1" x14ac:dyDescent="0.2">
      <c r="A44" s="17"/>
      <c r="B44" s="82" t="s">
        <v>175</v>
      </c>
      <c r="C44" s="47">
        <v>2058.5207431457402</v>
      </c>
    </row>
    <row r="45" spans="1:3" ht="20" customHeight="1" x14ac:dyDescent="0.2">
      <c r="A45" s="121" t="s">
        <v>406</v>
      </c>
      <c r="B45" s="121"/>
      <c r="C45" s="121"/>
    </row>
  </sheetData>
  <mergeCells count="3">
    <mergeCell ref="A2:C2"/>
    <mergeCell ref="B1:C1"/>
    <mergeCell ref="A45:C45"/>
  </mergeCells>
  <pageMargins left="0.70866141732283505" right="0.70866141732283505" top="0.74803149606299202" bottom="0.74803149606299202" header="0.31496062992126" footer="0.31496062992126"/>
  <pageSetup paperSize="9" scale="77" fitToHeight="0" orientation="portrait" cellComments="atEnd"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7">
    <pageSetUpPr fitToPage="1"/>
  </sheetPr>
  <dimension ref="A1:O51"/>
  <sheetViews>
    <sheetView zoomScale="69" zoomScaleNormal="69" workbookViewId="0">
      <selection activeCell="D38" sqref="D38"/>
    </sheetView>
  </sheetViews>
  <sheetFormatPr baseColWidth="10" defaultColWidth="11.5" defaultRowHeight="14" x14ac:dyDescent="0.2"/>
  <cols>
    <col min="1" max="1" width="3.5" style="1" customWidth="1"/>
    <col min="2" max="2" width="15.5" style="1" customWidth="1"/>
    <col min="3" max="3" width="35.5" style="1" customWidth="1"/>
    <col min="4" max="15" width="17.5" style="1" customWidth="1"/>
    <col min="16" max="16384" width="11.5" style="1"/>
  </cols>
  <sheetData>
    <row r="1" spans="1:15" ht="103" customHeight="1" x14ac:dyDescent="0.2">
      <c r="A1" s="99" t="s">
        <v>176</v>
      </c>
      <c r="B1" s="99"/>
      <c r="C1" s="113"/>
      <c r="D1" s="113"/>
      <c r="E1" s="113"/>
      <c r="F1" s="113"/>
      <c r="G1" s="113"/>
      <c r="H1" s="113"/>
      <c r="I1" s="113"/>
      <c r="J1" s="113"/>
      <c r="K1" s="113"/>
      <c r="L1" s="113"/>
      <c r="M1" s="113"/>
      <c r="N1" s="113"/>
      <c r="O1" s="113"/>
    </row>
    <row r="2" spans="1:15" ht="90.25" customHeight="1" x14ac:dyDescent="0.2">
      <c r="A2" s="114" t="s">
        <v>412</v>
      </c>
      <c r="B2" s="114"/>
      <c r="C2" s="114"/>
      <c r="D2" s="114"/>
      <c r="E2" s="114"/>
      <c r="F2" s="114"/>
      <c r="G2" s="114"/>
      <c r="H2" s="114"/>
      <c r="I2" s="114"/>
      <c r="J2" s="114"/>
      <c r="K2" s="114"/>
      <c r="L2" s="114"/>
      <c r="M2" s="114"/>
      <c r="N2" s="114"/>
      <c r="O2" s="114"/>
    </row>
    <row r="3" spans="1:15" ht="20" customHeight="1" x14ac:dyDescent="0.2">
      <c r="A3" s="22"/>
      <c r="B3" s="122"/>
      <c r="C3" s="123"/>
      <c r="D3" s="9" t="s">
        <v>0</v>
      </c>
      <c r="E3" s="9" t="s">
        <v>2</v>
      </c>
      <c r="F3" s="9" t="s">
        <v>6</v>
      </c>
      <c r="G3" s="9">
        <v>15</v>
      </c>
      <c r="H3" s="9">
        <v>26</v>
      </c>
      <c r="I3" s="9">
        <v>38</v>
      </c>
      <c r="J3" s="9">
        <v>42</v>
      </c>
      <c r="K3" s="9">
        <v>43</v>
      </c>
      <c r="L3" s="9">
        <v>63</v>
      </c>
      <c r="M3" s="9">
        <v>69</v>
      </c>
      <c r="N3" s="9">
        <v>73</v>
      </c>
      <c r="O3" s="9">
        <v>74</v>
      </c>
    </row>
    <row r="4" spans="1:15" ht="40.25" customHeight="1" x14ac:dyDescent="0.2">
      <c r="A4" s="24"/>
      <c r="B4" s="124"/>
      <c r="C4" s="125"/>
      <c r="D4" s="21" t="s">
        <v>111</v>
      </c>
      <c r="E4" s="21" t="s">
        <v>119</v>
      </c>
      <c r="F4" s="21" t="s">
        <v>112</v>
      </c>
      <c r="G4" s="21" t="s">
        <v>120</v>
      </c>
      <c r="H4" s="21" t="s">
        <v>113</v>
      </c>
      <c r="I4" s="21" t="s">
        <v>114</v>
      </c>
      <c r="J4" s="21" t="s">
        <v>115</v>
      </c>
      <c r="K4" s="21" t="s">
        <v>121</v>
      </c>
      <c r="L4" s="21" t="s">
        <v>122</v>
      </c>
      <c r="M4" s="21" t="s">
        <v>116</v>
      </c>
      <c r="N4" s="21" t="s">
        <v>117</v>
      </c>
      <c r="O4" s="21" t="s">
        <v>118</v>
      </c>
    </row>
    <row r="5" spans="1:15" ht="20" customHeight="1" x14ac:dyDescent="0.2">
      <c r="A5" s="17"/>
      <c r="B5" s="126" t="s">
        <v>128</v>
      </c>
      <c r="C5" s="127"/>
      <c r="D5" s="50">
        <v>8.1916666666666593</v>
      </c>
      <c r="E5" s="50">
        <v>0.49999999999999933</v>
      </c>
      <c r="F5" s="50">
        <v>5.1111111111111072</v>
      </c>
      <c r="G5" s="50">
        <v>0</v>
      </c>
      <c r="H5" s="50">
        <v>14.535714285714263</v>
      </c>
      <c r="I5" s="50">
        <v>436.3712301587293</v>
      </c>
      <c r="J5" s="50">
        <v>10.08888888888886</v>
      </c>
      <c r="K5" s="50">
        <v>0.33333333333333298</v>
      </c>
      <c r="L5" s="50">
        <v>11.493614718614701</v>
      </c>
      <c r="M5" s="50">
        <v>63.209307359307189</v>
      </c>
      <c r="N5" s="50">
        <v>8.6388888888888697</v>
      </c>
      <c r="O5" s="50">
        <v>25.959126984126872</v>
      </c>
    </row>
    <row r="6" spans="1:15" ht="20" customHeight="1" x14ac:dyDescent="0.2">
      <c r="A6" s="20">
        <v>1</v>
      </c>
      <c r="B6" s="128" t="s">
        <v>151</v>
      </c>
      <c r="C6" s="129"/>
      <c r="D6" s="51">
        <v>5.2916666666666599</v>
      </c>
      <c r="E6" s="51">
        <v>0.25</v>
      </c>
      <c r="F6" s="51">
        <v>0.86111111111111105</v>
      </c>
      <c r="G6" s="51">
        <v>0</v>
      </c>
      <c r="H6" s="51">
        <v>6.7023809523809499</v>
      </c>
      <c r="I6" s="51">
        <v>116.43849206349201</v>
      </c>
      <c r="J6" s="51">
        <v>1.80555555555555</v>
      </c>
      <c r="K6" s="51">
        <v>0.33333333333333298</v>
      </c>
      <c r="L6" s="51">
        <v>2.2111111111111099</v>
      </c>
      <c r="M6" s="51">
        <v>36.829365079364997</v>
      </c>
      <c r="N6" s="51">
        <v>2.4166666666666599</v>
      </c>
      <c r="O6" s="51">
        <v>15.274999999999901</v>
      </c>
    </row>
    <row r="7" spans="1:15" ht="20" customHeight="1" x14ac:dyDescent="0.2">
      <c r="A7" s="20">
        <v>2</v>
      </c>
      <c r="B7" s="128" t="s">
        <v>130</v>
      </c>
      <c r="C7" s="129"/>
      <c r="D7" s="51">
        <v>1</v>
      </c>
      <c r="E7" s="51">
        <v>8.3333333333333301E-2</v>
      </c>
      <c r="F7" s="51">
        <v>0</v>
      </c>
      <c r="G7" s="51">
        <v>0</v>
      </c>
      <c r="H7" s="51">
        <v>0.33333333333333298</v>
      </c>
      <c r="I7" s="51">
        <v>16.649999999999899</v>
      </c>
      <c r="J7" s="51">
        <v>1.1666666666666601</v>
      </c>
      <c r="K7" s="51">
        <v>0</v>
      </c>
      <c r="L7" s="51">
        <v>1.6650793650793601</v>
      </c>
      <c r="M7" s="51">
        <v>5.0833333333333304</v>
      </c>
      <c r="N7" s="51">
        <v>0.25</v>
      </c>
      <c r="O7" s="51">
        <v>1.2222222222222201</v>
      </c>
    </row>
    <row r="8" spans="1:15" ht="20" customHeight="1" x14ac:dyDescent="0.2">
      <c r="A8" s="20">
        <v>3</v>
      </c>
      <c r="B8" s="128" t="s">
        <v>23</v>
      </c>
      <c r="C8" s="129"/>
      <c r="D8" s="51">
        <v>0.5</v>
      </c>
      <c r="E8" s="51">
        <v>0</v>
      </c>
      <c r="F8" s="51">
        <v>0</v>
      </c>
      <c r="G8" s="51">
        <v>0</v>
      </c>
      <c r="H8" s="51">
        <v>0.1</v>
      </c>
      <c r="I8" s="51">
        <v>10.983333333333301</v>
      </c>
      <c r="J8" s="51">
        <v>1.0833333333333299</v>
      </c>
      <c r="K8" s="51">
        <v>0</v>
      </c>
      <c r="L8" s="51">
        <v>1</v>
      </c>
      <c r="M8" s="51">
        <v>0.72222222222222199</v>
      </c>
      <c r="N8" s="51">
        <v>0.25</v>
      </c>
      <c r="O8" s="51">
        <v>2.2666666666666599</v>
      </c>
    </row>
    <row r="9" spans="1:15" ht="20" customHeight="1" x14ac:dyDescent="0.2">
      <c r="A9" s="20">
        <v>4</v>
      </c>
      <c r="B9" s="128" t="s">
        <v>131</v>
      </c>
      <c r="C9" s="129"/>
      <c r="D9" s="51">
        <v>0</v>
      </c>
      <c r="E9" s="51">
        <v>0</v>
      </c>
      <c r="F9" s="51">
        <v>0.5</v>
      </c>
      <c r="G9" s="51">
        <v>0</v>
      </c>
      <c r="H9" s="51">
        <v>1.1666666666666601</v>
      </c>
      <c r="I9" s="51">
        <v>12.783333333333299</v>
      </c>
      <c r="J9" s="51">
        <v>1.3333333333333299</v>
      </c>
      <c r="K9" s="51">
        <v>0</v>
      </c>
      <c r="L9" s="51">
        <v>0</v>
      </c>
      <c r="M9" s="51">
        <v>1.6666666666666601</v>
      </c>
      <c r="N9" s="51">
        <v>0</v>
      </c>
      <c r="O9" s="51">
        <v>0.83333333333333304</v>
      </c>
    </row>
    <row r="10" spans="1:15" ht="20" customHeight="1" x14ac:dyDescent="0.2">
      <c r="A10" s="20">
        <v>5</v>
      </c>
      <c r="B10" s="128" t="s">
        <v>132</v>
      </c>
      <c r="C10" s="129"/>
      <c r="D10" s="51">
        <v>0</v>
      </c>
      <c r="E10" s="51">
        <v>0</v>
      </c>
      <c r="F10" s="51">
        <v>0.5</v>
      </c>
      <c r="G10" s="51">
        <v>0</v>
      </c>
      <c r="H10" s="51">
        <v>0.1</v>
      </c>
      <c r="I10" s="51">
        <v>15.547222222222199</v>
      </c>
      <c r="J10" s="51">
        <v>0</v>
      </c>
      <c r="K10" s="51">
        <v>0</v>
      </c>
      <c r="L10" s="51">
        <v>0</v>
      </c>
      <c r="M10" s="51">
        <v>1</v>
      </c>
      <c r="N10" s="51">
        <v>0.75</v>
      </c>
      <c r="O10" s="51">
        <v>0.93333333333333302</v>
      </c>
    </row>
    <row r="11" spans="1:15" ht="20" customHeight="1" x14ac:dyDescent="0.2">
      <c r="A11" s="20">
        <v>6</v>
      </c>
      <c r="B11" s="128" t="s">
        <v>11</v>
      </c>
      <c r="C11" s="129"/>
      <c r="D11" s="51">
        <v>0.89999999999999902</v>
      </c>
      <c r="E11" s="51">
        <v>0</v>
      </c>
      <c r="F11" s="51">
        <v>1.9583333333333299</v>
      </c>
      <c r="G11" s="51">
        <v>0</v>
      </c>
      <c r="H11" s="51">
        <v>3.18333333333333</v>
      </c>
      <c r="I11" s="51">
        <v>59.131746031745998</v>
      </c>
      <c r="J11" s="51">
        <v>2.5333333333333301</v>
      </c>
      <c r="K11" s="51">
        <v>0</v>
      </c>
      <c r="L11" s="51">
        <v>5.7840909090909003</v>
      </c>
      <c r="M11" s="51">
        <v>12.307720057719999</v>
      </c>
      <c r="N11" s="51">
        <v>1.4666666666666599</v>
      </c>
      <c r="O11" s="51">
        <v>3</v>
      </c>
    </row>
    <row r="12" spans="1:15" ht="20" customHeight="1" x14ac:dyDescent="0.2">
      <c r="A12" s="20">
        <v>7</v>
      </c>
      <c r="B12" s="128" t="s">
        <v>149</v>
      </c>
      <c r="C12" s="129"/>
      <c r="D12" s="51">
        <v>0.25</v>
      </c>
      <c r="E12" s="51">
        <v>0</v>
      </c>
      <c r="F12" s="51">
        <v>0.625</v>
      </c>
      <c r="G12" s="51">
        <v>0</v>
      </c>
      <c r="H12" s="51">
        <v>1.2833333333333301</v>
      </c>
      <c r="I12" s="51">
        <v>1.6666666666666601</v>
      </c>
      <c r="J12" s="51">
        <v>2.1666666666666599</v>
      </c>
      <c r="K12" s="51">
        <v>0</v>
      </c>
      <c r="L12" s="51">
        <v>0.83333333333333304</v>
      </c>
      <c r="M12" s="51">
        <v>4.4166666666666599</v>
      </c>
      <c r="N12" s="51">
        <v>0</v>
      </c>
      <c r="O12" s="51">
        <v>1.5</v>
      </c>
    </row>
    <row r="13" spans="1:15" ht="20" customHeight="1" x14ac:dyDescent="0.2">
      <c r="A13" s="20">
        <v>8</v>
      </c>
      <c r="B13" s="128" t="s">
        <v>150</v>
      </c>
      <c r="C13" s="129"/>
      <c r="D13" s="51">
        <v>0.25</v>
      </c>
      <c r="E13" s="51">
        <v>0.16666666666666599</v>
      </c>
      <c r="F13" s="51">
        <v>0.66666666666666596</v>
      </c>
      <c r="G13" s="51">
        <v>0</v>
      </c>
      <c r="H13" s="51">
        <v>1.6666666666666601</v>
      </c>
      <c r="I13" s="51">
        <v>203.17043650793599</v>
      </c>
      <c r="J13" s="51">
        <v>0</v>
      </c>
      <c r="K13" s="51">
        <v>0</v>
      </c>
      <c r="L13" s="51">
        <v>0</v>
      </c>
      <c r="M13" s="51">
        <v>1.18333333333333</v>
      </c>
      <c r="N13" s="51">
        <v>3.5055555555555502</v>
      </c>
      <c r="O13" s="51">
        <v>0.92857142857142805</v>
      </c>
    </row>
    <row r="14" spans="1:15" ht="20" customHeight="1" x14ac:dyDescent="0.2">
      <c r="A14" s="17"/>
      <c r="B14" s="126" t="s">
        <v>134</v>
      </c>
      <c r="C14" s="127"/>
      <c r="D14" s="50">
        <v>8.5694444444444269</v>
      </c>
      <c r="E14" s="50">
        <v>1.3333333333333319</v>
      </c>
      <c r="F14" s="50">
        <v>1.6666666666666661</v>
      </c>
      <c r="G14" s="50">
        <v>0</v>
      </c>
      <c r="H14" s="50">
        <v>22.299999999999894</v>
      </c>
      <c r="I14" s="50">
        <v>171.45162337662316</v>
      </c>
      <c r="J14" s="50">
        <v>16.09999999999998</v>
      </c>
      <c r="K14" s="50">
        <v>0.79166666666666607</v>
      </c>
      <c r="L14" s="50">
        <v>12.768362193362179</v>
      </c>
      <c r="M14" s="50">
        <v>58.697276334776262</v>
      </c>
      <c r="N14" s="50">
        <v>2.1999999999999922</v>
      </c>
      <c r="O14" s="50">
        <v>24.59166666666659</v>
      </c>
    </row>
    <row r="15" spans="1:15" ht="20" customHeight="1" x14ac:dyDescent="0.2">
      <c r="A15" s="20">
        <v>9</v>
      </c>
      <c r="B15" s="128" t="s">
        <v>10</v>
      </c>
      <c r="C15" s="129"/>
      <c r="D15" s="51">
        <v>0</v>
      </c>
      <c r="E15" s="51">
        <v>0</v>
      </c>
      <c r="F15" s="51">
        <v>0</v>
      </c>
      <c r="G15" s="51">
        <v>0</v>
      </c>
      <c r="H15" s="51">
        <v>0</v>
      </c>
      <c r="I15" s="51">
        <v>29.716666666666601</v>
      </c>
      <c r="J15" s="51">
        <v>6.0833333333333304</v>
      </c>
      <c r="K15" s="51">
        <v>0.125</v>
      </c>
      <c r="L15" s="51">
        <v>0.58333333333333304</v>
      </c>
      <c r="M15" s="51">
        <v>2.4833333333333298</v>
      </c>
      <c r="N15" s="51">
        <v>0.66666666666666596</v>
      </c>
      <c r="O15" s="51">
        <v>0</v>
      </c>
    </row>
    <row r="16" spans="1:15" ht="20" customHeight="1" x14ac:dyDescent="0.2">
      <c r="A16" s="20">
        <v>10</v>
      </c>
      <c r="B16" s="128" t="s">
        <v>12</v>
      </c>
      <c r="C16" s="129"/>
      <c r="D16" s="51">
        <v>2.1916666666666602</v>
      </c>
      <c r="E16" s="51">
        <v>0.66666666666666596</v>
      </c>
      <c r="F16" s="51">
        <v>0.66666666666666596</v>
      </c>
      <c r="G16" s="51">
        <v>0</v>
      </c>
      <c r="H16" s="51">
        <v>18.749999999999901</v>
      </c>
      <c r="I16" s="51">
        <v>91.0587301587301</v>
      </c>
      <c r="J16" s="51">
        <v>2.9833333333333298</v>
      </c>
      <c r="K16" s="51">
        <v>0</v>
      </c>
      <c r="L16" s="51">
        <v>8.68333333333333</v>
      </c>
      <c r="M16" s="51">
        <v>19.711706349206299</v>
      </c>
      <c r="N16" s="51">
        <v>1.36666666666666</v>
      </c>
      <c r="O16" s="51">
        <v>15.691666666666601</v>
      </c>
    </row>
    <row r="17" spans="1:15" ht="20" customHeight="1" x14ac:dyDescent="0.2">
      <c r="A17" s="20">
        <v>11</v>
      </c>
      <c r="B17" s="128" t="s">
        <v>148</v>
      </c>
      <c r="C17" s="129"/>
      <c r="D17" s="51">
        <v>0.56666666666666599</v>
      </c>
      <c r="E17" s="51">
        <v>0</v>
      </c>
      <c r="F17" s="51">
        <v>0</v>
      </c>
      <c r="G17" s="51">
        <v>0</v>
      </c>
      <c r="H17" s="51">
        <v>0</v>
      </c>
      <c r="I17" s="51">
        <v>11.0825757575757</v>
      </c>
      <c r="J17" s="51">
        <v>0</v>
      </c>
      <c r="K17" s="51">
        <v>0</v>
      </c>
      <c r="L17" s="51">
        <v>1.25</v>
      </c>
      <c r="M17" s="51">
        <v>3.4</v>
      </c>
      <c r="N17" s="51">
        <v>0</v>
      </c>
      <c r="O17" s="51">
        <v>2.5</v>
      </c>
    </row>
    <row r="18" spans="1:15" ht="20" customHeight="1" x14ac:dyDescent="0.2">
      <c r="A18" s="20">
        <v>12</v>
      </c>
      <c r="B18" s="128" t="s">
        <v>135</v>
      </c>
      <c r="C18" s="129"/>
      <c r="D18" s="51">
        <v>1.1666666666666601</v>
      </c>
      <c r="E18" s="51">
        <v>0</v>
      </c>
      <c r="F18" s="51">
        <v>0</v>
      </c>
      <c r="G18" s="51">
        <v>0</v>
      </c>
      <c r="H18" s="51">
        <v>0.73333333333333295</v>
      </c>
      <c r="I18" s="51">
        <v>8.7666666666666604</v>
      </c>
      <c r="J18" s="51">
        <v>2.1666666666666599</v>
      </c>
      <c r="K18" s="51">
        <v>0.25</v>
      </c>
      <c r="L18" s="51">
        <v>1.3595238095238</v>
      </c>
      <c r="M18" s="51">
        <v>3.7333333333333298</v>
      </c>
      <c r="N18" s="51">
        <v>0.16666666666666599</v>
      </c>
      <c r="O18" s="51">
        <v>2.5333333333333301</v>
      </c>
    </row>
    <row r="19" spans="1:15" ht="20" customHeight="1" x14ac:dyDescent="0.2">
      <c r="A19" s="20">
        <v>13</v>
      </c>
      <c r="B19" s="128" t="s">
        <v>136</v>
      </c>
      <c r="C19" s="129"/>
      <c r="D19" s="51">
        <v>4.6444444444444404</v>
      </c>
      <c r="E19" s="51">
        <v>0.66666666666666596</v>
      </c>
      <c r="F19" s="51">
        <v>1</v>
      </c>
      <c r="G19" s="51">
        <v>0</v>
      </c>
      <c r="H19" s="51">
        <v>2.8166666666666602</v>
      </c>
      <c r="I19" s="51">
        <v>30.826984126984101</v>
      </c>
      <c r="J19" s="51">
        <v>4.86666666666666</v>
      </c>
      <c r="K19" s="51">
        <v>0.41666666666666602</v>
      </c>
      <c r="L19" s="51">
        <v>0.89217171717171695</v>
      </c>
      <c r="M19" s="51">
        <v>29.3689033189033</v>
      </c>
      <c r="N19" s="51">
        <v>0</v>
      </c>
      <c r="O19" s="51">
        <v>3.86666666666666</v>
      </c>
    </row>
    <row r="20" spans="1:15" ht="20" customHeight="1" x14ac:dyDescent="0.2">
      <c r="A20" s="17"/>
      <c r="B20" s="126" t="s">
        <v>13</v>
      </c>
      <c r="C20" s="127"/>
      <c r="D20" s="50">
        <v>11.658134920634907</v>
      </c>
      <c r="E20" s="50">
        <v>0</v>
      </c>
      <c r="F20" s="50">
        <v>1.9888888888888809</v>
      </c>
      <c r="G20" s="50">
        <v>0</v>
      </c>
      <c r="H20" s="50">
        <v>7.6067460317460096</v>
      </c>
      <c r="I20" s="50">
        <v>89.005122655122378</v>
      </c>
      <c r="J20" s="50">
        <v>14.433333333333302</v>
      </c>
      <c r="K20" s="50">
        <v>2.2916666666666656</v>
      </c>
      <c r="L20" s="50">
        <v>79.693817640692558</v>
      </c>
      <c r="M20" s="50">
        <v>128.80905092592567</v>
      </c>
      <c r="N20" s="50">
        <v>2.4444444444444371</v>
      </c>
      <c r="O20" s="50">
        <v>10.049999999999997</v>
      </c>
    </row>
    <row r="21" spans="1:15" ht="20" customHeight="1" x14ac:dyDescent="0.2">
      <c r="A21" s="20">
        <v>14</v>
      </c>
      <c r="B21" s="128" t="s">
        <v>137</v>
      </c>
      <c r="C21" s="129"/>
      <c r="D21" s="51">
        <v>1.72738095238095</v>
      </c>
      <c r="E21" s="51">
        <v>0</v>
      </c>
      <c r="F21" s="51">
        <v>1.11666666666666</v>
      </c>
      <c r="G21" s="51">
        <v>0</v>
      </c>
      <c r="H21" s="51">
        <v>0.374999999999999</v>
      </c>
      <c r="I21" s="51">
        <v>2.3190476190476099</v>
      </c>
      <c r="J21" s="51">
        <v>1.5</v>
      </c>
      <c r="K21" s="51">
        <v>0</v>
      </c>
      <c r="L21" s="51">
        <v>0.8</v>
      </c>
      <c r="M21" s="51">
        <v>9.7261904761904692</v>
      </c>
      <c r="N21" s="51">
        <v>1.1666666666666601</v>
      </c>
      <c r="O21" s="51">
        <v>4.75</v>
      </c>
    </row>
    <row r="22" spans="1:15" ht="20" customHeight="1" x14ac:dyDescent="0.2">
      <c r="A22" s="20">
        <v>15</v>
      </c>
      <c r="B22" s="128" t="s">
        <v>138</v>
      </c>
      <c r="C22" s="129"/>
      <c r="D22" s="51">
        <v>0</v>
      </c>
      <c r="E22" s="51">
        <v>0</v>
      </c>
      <c r="F22" s="51">
        <v>0</v>
      </c>
      <c r="G22" s="51">
        <v>0</v>
      </c>
      <c r="H22" s="51">
        <v>0</v>
      </c>
      <c r="I22" s="51">
        <v>7.3517676767676701</v>
      </c>
      <c r="J22" s="51">
        <v>0.25</v>
      </c>
      <c r="K22" s="51">
        <v>0</v>
      </c>
      <c r="L22" s="51">
        <v>1.7999999999999901</v>
      </c>
      <c r="M22" s="51">
        <v>3.3134920634920602</v>
      </c>
      <c r="N22" s="51">
        <v>0</v>
      </c>
      <c r="O22" s="51">
        <v>0</v>
      </c>
    </row>
    <row r="23" spans="1:15" ht="20" customHeight="1" x14ac:dyDescent="0.2">
      <c r="A23" s="20">
        <v>16</v>
      </c>
      <c r="B23" s="128" t="s">
        <v>14</v>
      </c>
      <c r="C23" s="129"/>
      <c r="D23" s="51">
        <v>0.31269841269841198</v>
      </c>
      <c r="E23" s="51">
        <v>0</v>
      </c>
      <c r="F23" s="51">
        <v>0</v>
      </c>
      <c r="G23" s="51">
        <v>0</v>
      </c>
      <c r="H23" s="51">
        <v>0</v>
      </c>
      <c r="I23" s="51">
        <v>3.59978354978354</v>
      </c>
      <c r="J23" s="51">
        <v>0</v>
      </c>
      <c r="K23" s="51">
        <v>0</v>
      </c>
      <c r="L23" s="51">
        <v>0.66666666666666596</v>
      </c>
      <c r="M23" s="51">
        <v>3.0553571428571402</v>
      </c>
      <c r="N23" s="51">
        <v>0</v>
      </c>
      <c r="O23" s="51">
        <v>1.68333333333333</v>
      </c>
    </row>
    <row r="24" spans="1:15" ht="20" customHeight="1" x14ac:dyDescent="0.2">
      <c r="A24" s="20">
        <v>17</v>
      </c>
      <c r="B24" s="128" t="s">
        <v>139</v>
      </c>
      <c r="C24" s="129"/>
      <c r="D24" s="51">
        <v>0.54027777777777697</v>
      </c>
      <c r="E24" s="51">
        <v>0</v>
      </c>
      <c r="F24" s="51">
        <v>0</v>
      </c>
      <c r="G24" s="51">
        <v>0</v>
      </c>
      <c r="H24" s="51">
        <v>0.24444444444444399</v>
      </c>
      <c r="I24" s="51">
        <v>3.6599206349206299</v>
      </c>
      <c r="J24" s="51">
        <v>2.0277777777777701</v>
      </c>
      <c r="K24" s="51">
        <v>0.56944444444444398</v>
      </c>
      <c r="L24" s="51">
        <v>50.158103354978302</v>
      </c>
      <c r="M24" s="51">
        <v>27.177040343915301</v>
      </c>
      <c r="N24" s="51">
        <v>0</v>
      </c>
      <c r="O24" s="51">
        <v>0.45</v>
      </c>
    </row>
    <row r="25" spans="1:15" ht="20" customHeight="1" x14ac:dyDescent="0.2">
      <c r="A25" s="20">
        <v>18</v>
      </c>
      <c r="B25" s="128" t="s">
        <v>15</v>
      </c>
      <c r="C25" s="129"/>
      <c r="D25" s="51">
        <v>6.25E-2</v>
      </c>
      <c r="E25" s="51">
        <v>0</v>
      </c>
      <c r="F25" s="51">
        <v>0</v>
      </c>
      <c r="G25" s="51">
        <v>0</v>
      </c>
      <c r="H25" s="51">
        <v>1.99999999999999</v>
      </c>
      <c r="I25" s="51">
        <v>0.77777777777777701</v>
      </c>
      <c r="J25" s="51">
        <v>0</v>
      </c>
      <c r="K25" s="51">
        <v>0</v>
      </c>
      <c r="L25" s="51">
        <v>0.20535714285714199</v>
      </c>
      <c r="M25" s="51">
        <v>2.6375000000000002</v>
      </c>
      <c r="N25" s="51">
        <v>0</v>
      </c>
      <c r="O25" s="51">
        <v>0</v>
      </c>
    </row>
    <row r="26" spans="1:15" ht="20" customHeight="1" x14ac:dyDescent="0.2">
      <c r="A26" s="20">
        <v>19</v>
      </c>
      <c r="B26" s="128" t="s">
        <v>127</v>
      </c>
      <c r="C26" s="129"/>
      <c r="D26" s="51">
        <v>0.77777777777777701</v>
      </c>
      <c r="E26" s="51">
        <v>0</v>
      </c>
      <c r="F26" s="51">
        <v>0</v>
      </c>
      <c r="G26" s="51">
        <v>0</v>
      </c>
      <c r="H26" s="51">
        <v>0</v>
      </c>
      <c r="I26" s="51">
        <v>5.9466269841269801</v>
      </c>
      <c r="J26" s="51">
        <v>1.4166666666666601</v>
      </c>
      <c r="K26" s="51">
        <v>8.3333333333333301E-2</v>
      </c>
      <c r="L26" s="51">
        <v>7.7511904761904704</v>
      </c>
      <c r="M26" s="51">
        <v>45.330423280423197</v>
      </c>
      <c r="N26" s="51">
        <v>0.5</v>
      </c>
      <c r="O26" s="51">
        <v>0.16666666666666599</v>
      </c>
    </row>
    <row r="27" spans="1:15" ht="20" customHeight="1" x14ac:dyDescent="0.2">
      <c r="A27" s="20">
        <v>20</v>
      </c>
      <c r="B27" s="128" t="s">
        <v>25</v>
      </c>
      <c r="C27" s="129"/>
      <c r="D27" s="51">
        <v>0.5</v>
      </c>
      <c r="E27" s="51">
        <v>0</v>
      </c>
      <c r="F27" s="51">
        <v>0.22222222222222199</v>
      </c>
      <c r="G27" s="51">
        <v>0</v>
      </c>
      <c r="H27" s="51">
        <v>0.44444444444444398</v>
      </c>
      <c r="I27" s="51">
        <v>17.8031746031746</v>
      </c>
      <c r="J27" s="51">
        <v>1.0833333333333299</v>
      </c>
      <c r="K27" s="51">
        <v>8.3333333333333301E-2</v>
      </c>
      <c r="L27" s="51">
        <v>3.93333333333333</v>
      </c>
      <c r="M27" s="51">
        <v>10.580158730158701</v>
      </c>
      <c r="N27" s="51">
        <v>0.11111111111111099</v>
      </c>
      <c r="O27" s="51">
        <v>0.5</v>
      </c>
    </row>
    <row r="28" spans="1:15" ht="20" customHeight="1" x14ac:dyDescent="0.2">
      <c r="A28" s="20">
        <v>21</v>
      </c>
      <c r="B28" s="128" t="s">
        <v>140</v>
      </c>
      <c r="C28" s="129"/>
      <c r="D28" s="51">
        <v>2.23888888888888</v>
      </c>
      <c r="E28" s="51">
        <v>0</v>
      </c>
      <c r="F28" s="51">
        <v>0</v>
      </c>
      <c r="G28" s="51">
        <v>0</v>
      </c>
      <c r="H28" s="51">
        <v>0.58333333333333304</v>
      </c>
      <c r="I28" s="51">
        <v>11.470238095238001</v>
      </c>
      <c r="J28" s="51">
        <v>2.5277777777777701</v>
      </c>
      <c r="K28" s="51">
        <v>0.75</v>
      </c>
      <c r="L28" s="51">
        <v>5.7999999999999901</v>
      </c>
      <c r="M28" s="51">
        <v>11.4166666666666</v>
      </c>
      <c r="N28" s="51">
        <v>0</v>
      </c>
      <c r="O28" s="51">
        <v>0.5</v>
      </c>
    </row>
    <row r="29" spans="1:15" ht="20" customHeight="1" x14ac:dyDescent="0.2">
      <c r="A29" s="20">
        <v>22</v>
      </c>
      <c r="B29" s="128" t="s">
        <v>16</v>
      </c>
      <c r="C29" s="129"/>
      <c r="D29" s="51">
        <v>0</v>
      </c>
      <c r="E29" s="51">
        <v>0</v>
      </c>
      <c r="F29" s="51">
        <v>0</v>
      </c>
      <c r="G29" s="51">
        <v>0</v>
      </c>
      <c r="H29" s="51">
        <v>0</v>
      </c>
      <c r="I29" s="51">
        <v>10.1166666666666</v>
      </c>
      <c r="J29" s="51">
        <v>0</v>
      </c>
      <c r="K29" s="51">
        <v>0</v>
      </c>
      <c r="L29" s="51">
        <v>0</v>
      </c>
      <c r="M29" s="51">
        <v>0</v>
      </c>
      <c r="N29" s="51">
        <v>0</v>
      </c>
      <c r="O29" s="51">
        <v>0</v>
      </c>
    </row>
    <row r="30" spans="1:15" ht="20" customHeight="1" x14ac:dyDescent="0.2">
      <c r="A30" s="20">
        <v>23</v>
      </c>
      <c r="B30" s="128" t="s">
        <v>17</v>
      </c>
      <c r="C30" s="129"/>
      <c r="D30" s="51">
        <v>5.0125000000000002</v>
      </c>
      <c r="E30" s="51">
        <v>0</v>
      </c>
      <c r="F30" s="51">
        <v>0.34999999999999898</v>
      </c>
      <c r="G30" s="51">
        <v>0</v>
      </c>
      <c r="H30" s="51">
        <v>3.1595238095238001</v>
      </c>
      <c r="I30" s="51">
        <v>19.368452380952299</v>
      </c>
      <c r="J30" s="51">
        <v>1.7666666666666599</v>
      </c>
      <c r="K30" s="51">
        <v>0.25</v>
      </c>
      <c r="L30" s="51">
        <v>8.5791666666666604</v>
      </c>
      <c r="M30" s="51">
        <v>9.8805555555555493</v>
      </c>
      <c r="N30" s="51">
        <v>0.33333333333333298</v>
      </c>
      <c r="O30" s="51">
        <v>1</v>
      </c>
    </row>
    <row r="31" spans="1:15" ht="20" customHeight="1" x14ac:dyDescent="0.2">
      <c r="A31" s="20">
        <v>24</v>
      </c>
      <c r="B31" s="128" t="s">
        <v>141</v>
      </c>
      <c r="C31" s="129"/>
      <c r="D31" s="51">
        <v>0.48611111111111099</v>
      </c>
      <c r="E31" s="51">
        <v>0</v>
      </c>
      <c r="F31" s="51">
        <v>0.3</v>
      </c>
      <c r="G31" s="51">
        <v>0</v>
      </c>
      <c r="H31" s="51">
        <v>0.8</v>
      </c>
      <c r="I31" s="51">
        <v>6.5916666666666597</v>
      </c>
      <c r="J31" s="51">
        <v>3.8611111111111098</v>
      </c>
      <c r="K31" s="51">
        <v>0.55555555555555503</v>
      </c>
      <c r="L31" s="51">
        <v>0</v>
      </c>
      <c r="M31" s="51">
        <v>5.6916666666666602</v>
      </c>
      <c r="N31" s="51">
        <v>0.33333333333333298</v>
      </c>
      <c r="O31" s="51">
        <v>1</v>
      </c>
    </row>
    <row r="32" spans="1:15" ht="20" customHeight="1" x14ac:dyDescent="0.2">
      <c r="A32" s="17"/>
      <c r="B32" s="126" t="s">
        <v>142</v>
      </c>
      <c r="C32" s="127"/>
      <c r="D32" s="50">
        <v>24.770833333333286</v>
      </c>
      <c r="E32" s="50">
        <v>3.8333333333333233</v>
      </c>
      <c r="F32" s="50">
        <v>6.9166666666666607</v>
      </c>
      <c r="G32" s="50">
        <v>0</v>
      </c>
      <c r="H32" s="50">
        <v>22.296825396825369</v>
      </c>
      <c r="I32" s="50">
        <v>127.88279220779198</v>
      </c>
      <c r="J32" s="50">
        <v>18.761111111111081</v>
      </c>
      <c r="K32" s="50">
        <v>7.1011904761904647</v>
      </c>
      <c r="L32" s="50">
        <v>152.03872204184694</v>
      </c>
      <c r="M32" s="50">
        <v>99.811980820105461</v>
      </c>
      <c r="N32" s="50">
        <v>13.98333333333332</v>
      </c>
      <c r="O32" s="50">
        <v>61.427777777777635</v>
      </c>
    </row>
    <row r="33" spans="1:15" ht="20" customHeight="1" x14ac:dyDescent="0.2">
      <c r="A33" s="20">
        <v>25</v>
      </c>
      <c r="B33" s="128" t="s">
        <v>18</v>
      </c>
      <c r="C33" s="129"/>
      <c r="D33" s="51">
        <v>1.1666666666666601</v>
      </c>
      <c r="E33" s="51">
        <v>0.33333333333333298</v>
      </c>
      <c r="F33" s="51">
        <v>2.8333333333333299</v>
      </c>
      <c r="G33" s="51">
        <v>0</v>
      </c>
      <c r="H33" s="51">
        <v>8.6130952380952301</v>
      </c>
      <c r="I33" s="51">
        <v>14.0813492063492</v>
      </c>
      <c r="J33" s="51">
        <v>4.3444444444444397</v>
      </c>
      <c r="K33" s="51">
        <v>2.30555555555555</v>
      </c>
      <c r="L33" s="51">
        <v>10.4087301587301</v>
      </c>
      <c r="M33" s="51">
        <v>15.8507936507936</v>
      </c>
      <c r="N33" s="51">
        <v>0.66666666666666596</v>
      </c>
      <c r="O33" s="51">
        <v>1.69444444444444</v>
      </c>
    </row>
    <row r="34" spans="1:15" ht="20" customHeight="1" x14ac:dyDescent="0.2">
      <c r="A34" s="20">
        <v>26</v>
      </c>
      <c r="B34" s="128" t="s">
        <v>9</v>
      </c>
      <c r="C34" s="129"/>
      <c r="D34" s="51">
        <v>0.72499999999999998</v>
      </c>
      <c r="E34" s="51">
        <v>0</v>
      </c>
      <c r="F34" s="51">
        <v>0</v>
      </c>
      <c r="G34" s="51">
        <v>0</v>
      </c>
      <c r="H34" s="51">
        <v>1.5</v>
      </c>
      <c r="I34" s="51">
        <v>7.05416666666666</v>
      </c>
      <c r="J34" s="51">
        <v>2.1111111111111098</v>
      </c>
      <c r="K34" s="51">
        <v>1.1111111111111101</v>
      </c>
      <c r="L34" s="51">
        <v>1.4833333333333301</v>
      </c>
      <c r="M34" s="51">
        <v>10.5402777777777</v>
      </c>
      <c r="N34" s="51">
        <v>1.2</v>
      </c>
      <c r="O34" s="51">
        <v>3.25</v>
      </c>
    </row>
    <row r="35" spans="1:15" ht="20" customHeight="1" x14ac:dyDescent="0.2">
      <c r="A35" s="20">
        <v>27</v>
      </c>
      <c r="B35" s="128" t="s">
        <v>19</v>
      </c>
      <c r="C35" s="129"/>
      <c r="D35" s="51">
        <v>2.0833333333333299</v>
      </c>
      <c r="E35" s="51">
        <v>1</v>
      </c>
      <c r="F35" s="51">
        <v>1.25</v>
      </c>
      <c r="G35" s="51">
        <v>0</v>
      </c>
      <c r="H35" s="51">
        <v>5.5555555555555497E-2</v>
      </c>
      <c r="I35" s="51">
        <v>7.86666666666666</v>
      </c>
      <c r="J35" s="51">
        <v>0</v>
      </c>
      <c r="K35" s="51">
        <v>0.66666666666666596</v>
      </c>
      <c r="L35" s="51">
        <v>0</v>
      </c>
      <c r="M35" s="51">
        <v>9.3916666666666604</v>
      </c>
      <c r="N35" s="51">
        <v>0</v>
      </c>
      <c r="O35" s="51">
        <v>9.3333333333333304</v>
      </c>
    </row>
    <row r="36" spans="1:15" ht="20" customHeight="1" x14ac:dyDescent="0.2">
      <c r="A36" s="20">
        <v>28</v>
      </c>
      <c r="B36" s="128" t="s">
        <v>20</v>
      </c>
      <c r="C36" s="129"/>
      <c r="D36" s="51">
        <v>0.94444444444444398</v>
      </c>
      <c r="E36" s="51">
        <v>0</v>
      </c>
      <c r="F36" s="51">
        <v>0.5</v>
      </c>
      <c r="G36" s="51">
        <v>0</v>
      </c>
      <c r="H36" s="51">
        <v>0</v>
      </c>
      <c r="I36" s="51">
        <v>2.5722943722943699</v>
      </c>
      <c r="J36" s="51">
        <v>2.2000000000000002</v>
      </c>
      <c r="K36" s="51">
        <v>0.29166666666666602</v>
      </c>
      <c r="L36" s="51">
        <v>2.5785714285714199</v>
      </c>
      <c r="M36" s="51">
        <v>3.5472222222222198</v>
      </c>
      <c r="N36" s="51">
        <v>0.2</v>
      </c>
      <c r="O36" s="51">
        <v>2.2999999999999998</v>
      </c>
    </row>
    <row r="37" spans="1:15" ht="20" customHeight="1" x14ac:dyDescent="0.2">
      <c r="A37" s="20">
        <v>29</v>
      </c>
      <c r="B37" s="128" t="s">
        <v>143</v>
      </c>
      <c r="C37" s="129"/>
      <c r="D37" s="51">
        <v>3.6652777777777699</v>
      </c>
      <c r="E37" s="51">
        <v>0</v>
      </c>
      <c r="F37" s="51">
        <v>0</v>
      </c>
      <c r="G37" s="51">
        <v>0</v>
      </c>
      <c r="H37" s="51">
        <v>4.4138888888888799</v>
      </c>
      <c r="I37" s="51">
        <v>15.812770562770501</v>
      </c>
      <c r="J37" s="51">
        <v>2.5666666666666602</v>
      </c>
      <c r="K37" s="51">
        <v>0.125</v>
      </c>
      <c r="L37" s="51">
        <v>37.348088023088003</v>
      </c>
      <c r="M37" s="51">
        <v>13.1482407407407</v>
      </c>
      <c r="N37" s="51">
        <v>2.75</v>
      </c>
      <c r="O37" s="51">
        <v>5.6666666666666599</v>
      </c>
    </row>
    <row r="38" spans="1:15" ht="20" customHeight="1" x14ac:dyDescent="0.2">
      <c r="A38" s="20">
        <v>30</v>
      </c>
      <c r="B38" s="128" t="s">
        <v>21</v>
      </c>
      <c r="C38" s="129"/>
      <c r="D38" s="51">
        <v>3.37222222222222</v>
      </c>
      <c r="E38" s="51">
        <v>0.5</v>
      </c>
      <c r="F38" s="51">
        <v>0.5</v>
      </c>
      <c r="G38" s="51">
        <v>0</v>
      </c>
      <c r="H38" s="51">
        <v>0.38888888888888801</v>
      </c>
      <c r="I38" s="51">
        <v>25.004166666666599</v>
      </c>
      <c r="J38" s="51">
        <v>1.1666666666666601</v>
      </c>
      <c r="K38" s="51">
        <v>8.3333333333333301E-2</v>
      </c>
      <c r="L38" s="51">
        <v>1.3333333333333299</v>
      </c>
      <c r="M38" s="51">
        <v>15.746296296296199</v>
      </c>
      <c r="N38" s="51">
        <v>1.6666666666666601</v>
      </c>
      <c r="O38" s="51">
        <v>0.5</v>
      </c>
    </row>
    <row r="39" spans="1:15" ht="20" customHeight="1" x14ac:dyDescent="0.2">
      <c r="A39" s="20">
        <v>31</v>
      </c>
      <c r="B39" s="128" t="s">
        <v>144</v>
      </c>
      <c r="C39" s="129"/>
      <c r="D39" s="51">
        <v>2.7666666666666599</v>
      </c>
      <c r="E39" s="51">
        <v>0</v>
      </c>
      <c r="F39" s="51">
        <v>0</v>
      </c>
      <c r="G39" s="51">
        <v>0</v>
      </c>
      <c r="H39" s="51">
        <v>1.3</v>
      </c>
      <c r="I39" s="51">
        <v>31.274206349206299</v>
      </c>
      <c r="J39" s="51">
        <v>2.3333333333333299</v>
      </c>
      <c r="K39" s="51">
        <v>1</v>
      </c>
      <c r="L39" s="51">
        <v>5.3678571428571402</v>
      </c>
      <c r="M39" s="51">
        <v>5.2499999999999902</v>
      </c>
      <c r="N39" s="51">
        <v>6.6666666666666599</v>
      </c>
      <c r="O39" s="51">
        <v>19.127777777777698</v>
      </c>
    </row>
    <row r="40" spans="1:15" ht="20" customHeight="1" x14ac:dyDescent="0.2">
      <c r="A40" s="20">
        <v>32</v>
      </c>
      <c r="B40" s="128" t="s">
        <v>145</v>
      </c>
      <c r="C40" s="129"/>
      <c r="D40" s="51">
        <v>10.047222222222199</v>
      </c>
      <c r="E40" s="51">
        <v>1.99999999999999</v>
      </c>
      <c r="F40" s="51">
        <v>1.8333333333333299</v>
      </c>
      <c r="G40" s="51">
        <v>0</v>
      </c>
      <c r="H40" s="51">
        <v>6.02539682539682</v>
      </c>
      <c r="I40" s="51">
        <v>24.217171717171698</v>
      </c>
      <c r="J40" s="51">
        <v>4.0388888888888799</v>
      </c>
      <c r="K40" s="51">
        <v>1.5178571428571399</v>
      </c>
      <c r="L40" s="51">
        <v>93.518808621933601</v>
      </c>
      <c r="M40" s="51">
        <v>26.3374834656084</v>
      </c>
      <c r="N40" s="51">
        <v>0.83333333333333304</v>
      </c>
      <c r="O40" s="51">
        <v>19.5555555555555</v>
      </c>
    </row>
    <row r="41" spans="1:15" ht="20" customHeight="1" x14ac:dyDescent="0.2">
      <c r="A41" s="17"/>
      <c r="B41" s="126" t="s">
        <v>146</v>
      </c>
      <c r="C41" s="127"/>
      <c r="D41" s="50">
        <v>11.30555555555555</v>
      </c>
      <c r="E41" s="50">
        <v>1.5</v>
      </c>
      <c r="F41" s="50">
        <v>0.89285714285714202</v>
      </c>
      <c r="G41" s="50">
        <v>0.999999999999999</v>
      </c>
      <c r="H41" s="50">
        <v>7.2023809523809454</v>
      </c>
      <c r="I41" s="50">
        <v>49.676136363636203</v>
      </c>
      <c r="J41" s="50">
        <v>14.458333333333259</v>
      </c>
      <c r="K41" s="50">
        <v>1.4166666666666661</v>
      </c>
      <c r="L41" s="50">
        <v>8.9511904761904706</v>
      </c>
      <c r="M41" s="50">
        <v>121.65059523809501</v>
      </c>
      <c r="N41" s="50">
        <v>9.8499999999999908</v>
      </c>
      <c r="O41" s="50">
        <v>38.908333333333218</v>
      </c>
    </row>
    <row r="42" spans="1:15" ht="20" customHeight="1" x14ac:dyDescent="0.2">
      <c r="A42" s="20">
        <v>33</v>
      </c>
      <c r="B42" s="128" t="s">
        <v>22</v>
      </c>
      <c r="C42" s="129"/>
      <c r="D42" s="51">
        <v>2.6111111111111098</v>
      </c>
      <c r="E42" s="51">
        <v>0</v>
      </c>
      <c r="F42" s="51">
        <v>0</v>
      </c>
      <c r="G42" s="51">
        <v>0</v>
      </c>
      <c r="H42" s="51">
        <v>0.78571428571428503</v>
      </c>
      <c r="I42" s="51">
        <v>14.2060606060606</v>
      </c>
      <c r="J42" s="51">
        <v>3.1666666666666599</v>
      </c>
      <c r="K42" s="51">
        <v>0.33333333333333298</v>
      </c>
      <c r="L42" s="51">
        <v>0.85</v>
      </c>
      <c r="M42" s="51">
        <v>75.362301587301502</v>
      </c>
      <c r="N42" s="51">
        <v>4.4166666666666599</v>
      </c>
      <c r="O42" s="51">
        <v>6.61666666666666</v>
      </c>
    </row>
    <row r="43" spans="1:15" ht="20" customHeight="1" x14ac:dyDescent="0.2">
      <c r="A43" s="20">
        <v>34</v>
      </c>
      <c r="B43" s="128" t="s">
        <v>26</v>
      </c>
      <c r="C43" s="129"/>
      <c r="D43" s="51">
        <v>2.1944444444444402</v>
      </c>
      <c r="E43" s="51">
        <v>0.5</v>
      </c>
      <c r="F43" s="51">
        <v>0.64285714285714202</v>
      </c>
      <c r="G43" s="51">
        <v>0</v>
      </c>
      <c r="H43" s="51">
        <v>1.3333333333333299</v>
      </c>
      <c r="I43" s="51">
        <v>19.065909090908999</v>
      </c>
      <c r="J43" s="51">
        <v>0.499999999999999</v>
      </c>
      <c r="K43" s="51">
        <v>0.25</v>
      </c>
      <c r="L43" s="51">
        <v>1.2678571428571399</v>
      </c>
      <c r="M43" s="51">
        <v>29.845238095237999</v>
      </c>
      <c r="N43" s="51">
        <v>1.75</v>
      </c>
      <c r="O43" s="51">
        <v>8.5416666666666607</v>
      </c>
    </row>
    <row r="44" spans="1:15" ht="20" customHeight="1" x14ac:dyDescent="0.2">
      <c r="A44" s="20">
        <v>35</v>
      </c>
      <c r="B44" s="128" t="s">
        <v>147</v>
      </c>
      <c r="C44" s="129"/>
      <c r="D44" s="51">
        <v>6.5</v>
      </c>
      <c r="E44" s="51">
        <v>1</v>
      </c>
      <c r="F44" s="51">
        <v>0.25</v>
      </c>
      <c r="G44" s="51">
        <v>0.999999999999999</v>
      </c>
      <c r="H44" s="51">
        <v>5.0833333333333304</v>
      </c>
      <c r="I44" s="51">
        <v>16.404166666666601</v>
      </c>
      <c r="J44" s="51">
        <v>10.7916666666666</v>
      </c>
      <c r="K44" s="51">
        <v>0.83333333333333304</v>
      </c>
      <c r="L44" s="51">
        <v>6.8333333333333304</v>
      </c>
      <c r="M44" s="51">
        <v>16.4430555555555</v>
      </c>
      <c r="N44" s="51">
        <v>3.68333333333333</v>
      </c>
      <c r="O44" s="51">
        <v>23.749999999999901</v>
      </c>
    </row>
    <row r="45" spans="1:15" ht="20" customHeight="1" x14ac:dyDescent="0.2">
      <c r="A45" s="32"/>
      <c r="B45" s="130" t="s">
        <v>175</v>
      </c>
      <c r="C45" s="131"/>
      <c r="D45" s="52">
        <v>64.495634920634828</v>
      </c>
      <c r="E45" s="52">
        <v>7.1666666666666545</v>
      </c>
      <c r="F45" s="52">
        <v>16.576190476190455</v>
      </c>
      <c r="G45" s="52">
        <v>0.999999999999999</v>
      </c>
      <c r="H45" s="52">
        <v>73.941666666666478</v>
      </c>
      <c r="I45" s="66">
        <v>874.386904761903</v>
      </c>
      <c r="J45" s="52">
        <v>73.841666666666484</v>
      </c>
      <c r="K45" s="52">
        <v>11.934523809523796</v>
      </c>
      <c r="L45" s="52">
        <v>264.94570707070687</v>
      </c>
      <c r="M45" s="52">
        <v>472.17821067820955</v>
      </c>
      <c r="N45" s="52">
        <v>37.11666666666661</v>
      </c>
      <c r="O45" s="52">
        <v>160.93690476190432</v>
      </c>
    </row>
    <row r="46" spans="1:15" ht="20" customHeight="1" x14ac:dyDescent="0.2">
      <c r="A46" s="103" t="s">
        <v>406</v>
      </c>
      <c r="B46" s="106"/>
      <c r="C46" s="106"/>
      <c r="D46" s="106"/>
      <c r="E46" s="106"/>
      <c r="F46" s="106"/>
      <c r="G46" s="106"/>
      <c r="H46" s="106"/>
      <c r="I46" s="106"/>
      <c r="J46" s="106"/>
      <c r="K46" s="106"/>
      <c r="L46" s="106"/>
      <c r="M46" s="106"/>
      <c r="N46" s="106"/>
      <c r="O46" s="104"/>
    </row>
    <row r="51" spans="8:8" ht="15" x14ac:dyDescent="0.2">
      <c r="H51"/>
    </row>
  </sheetData>
  <mergeCells count="45">
    <mergeCell ref="B45:C45"/>
    <mergeCell ref="B6:C6"/>
    <mergeCell ref="B7:C7"/>
    <mergeCell ref="B8:C8"/>
    <mergeCell ref="B9:C9"/>
    <mergeCell ref="B10:C10"/>
    <mergeCell ref="B12:C12"/>
    <mergeCell ref="B16:C16"/>
    <mergeCell ref="B17:C17"/>
    <mergeCell ref="B18:C18"/>
    <mergeCell ref="B19:C19"/>
    <mergeCell ref="B21:C21"/>
    <mergeCell ref="B24:C24"/>
    <mergeCell ref="B41:C41"/>
    <mergeCell ref="B42:C42"/>
    <mergeCell ref="B34:C34"/>
    <mergeCell ref="B35:C35"/>
    <mergeCell ref="B43:C43"/>
    <mergeCell ref="B44:C44"/>
    <mergeCell ref="B36:C36"/>
    <mergeCell ref="B37:C37"/>
    <mergeCell ref="B38:C38"/>
    <mergeCell ref="B39:C39"/>
    <mergeCell ref="B40:C40"/>
    <mergeCell ref="B29:C29"/>
    <mergeCell ref="B30:C30"/>
    <mergeCell ref="B31:C31"/>
    <mergeCell ref="B32:C32"/>
    <mergeCell ref="B33:C33"/>
    <mergeCell ref="A46:O46"/>
    <mergeCell ref="C1:O1"/>
    <mergeCell ref="A2:O2"/>
    <mergeCell ref="B3:C4"/>
    <mergeCell ref="B5:C5"/>
    <mergeCell ref="B11:C11"/>
    <mergeCell ref="B13:C13"/>
    <mergeCell ref="B14:C14"/>
    <mergeCell ref="B15:C15"/>
    <mergeCell ref="B20:C20"/>
    <mergeCell ref="B22:C22"/>
    <mergeCell ref="B23:C23"/>
    <mergeCell ref="B25:C25"/>
    <mergeCell ref="B26:C26"/>
    <mergeCell ref="B27:C27"/>
    <mergeCell ref="B28:C28"/>
  </mergeCells>
  <pageMargins left="0.70866141732283505" right="0.70866141732283505" top="0.74803149606299202" bottom="0.74803149606299202" header="0.31496062992126" footer="0.31496062992126"/>
  <pageSetup paperSize="9" scale="44" fitToHeight="0" orientation="portrait" cellComments="atEnd"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8">
    <pageSetUpPr fitToPage="1"/>
  </sheetPr>
  <dimension ref="A1:E45"/>
  <sheetViews>
    <sheetView zoomScaleNormal="100" workbookViewId="0">
      <selection sqref="A1:C1"/>
    </sheetView>
  </sheetViews>
  <sheetFormatPr baseColWidth="10" defaultColWidth="11.5" defaultRowHeight="15" x14ac:dyDescent="0.2"/>
  <cols>
    <col min="1" max="1" width="15.5" style="3" customWidth="1"/>
    <col min="2" max="2" width="80.5" style="3" customWidth="1"/>
    <col min="3" max="3" width="15.5" style="3" customWidth="1"/>
    <col min="4" max="5" width="11.5" style="3" customWidth="1"/>
    <col min="6" max="16384" width="11.5" style="3"/>
  </cols>
  <sheetData>
    <row r="1" spans="1:3" customFormat="1" ht="84" customHeight="1" x14ac:dyDescent="0.2">
      <c r="A1" s="95"/>
      <c r="B1" s="119"/>
      <c r="C1" s="120"/>
    </row>
    <row r="2" spans="1:3" ht="90.25" customHeight="1" x14ac:dyDescent="0.2">
      <c r="A2" s="132" t="s">
        <v>426</v>
      </c>
      <c r="B2" s="132"/>
      <c r="C2" s="132"/>
    </row>
    <row r="3" spans="1:3" ht="60" customHeight="1" x14ac:dyDescent="0.2">
      <c r="A3" s="14"/>
      <c r="B3" s="14" t="s">
        <v>153</v>
      </c>
      <c r="C3" s="15"/>
    </row>
    <row r="4" spans="1:3" s="2" customFormat="1" ht="20" customHeight="1" x14ac:dyDescent="0.2">
      <c r="A4" s="16"/>
      <c r="B4" s="17" t="s">
        <v>128</v>
      </c>
      <c r="C4" s="18">
        <v>39.712662337662302</v>
      </c>
    </row>
    <row r="5" spans="1:3" s="2" customFormat="1" ht="20" customHeight="1" x14ac:dyDescent="0.2">
      <c r="A5" s="19">
        <v>1</v>
      </c>
      <c r="B5" s="20" t="s">
        <v>151</v>
      </c>
      <c r="C5" s="48">
        <v>30.603571428571399</v>
      </c>
    </row>
    <row r="6" spans="1:3" s="2" customFormat="1" ht="20" customHeight="1" x14ac:dyDescent="0.2">
      <c r="A6" s="19">
        <v>2</v>
      </c>
      <c r="B6" s="20" t="s">
        <v>130</v>
      </c>
      <c r="C6" s="48">
        <v>0.55000000000000004</v>
      </c>
    </row>
    <row r="7" spans="1:3" s="2" customFormat="1" ht="20" customHeight="1" x14ac:dyDescent="0.2">
      <c r="A7" s="19">
        <v>3</v>
      </c>
      <c r="B7" s="20" t="s">
        <v>23</v>
      </c>
      <c r="C7" s="48">
        <v>1.2333333333333301</v>
      </c>
    </row>
    <row r="8" spans="1:3" s="2" customFormat="1" ht="20" customHeight="1" x14ac:dyDescent="0.2">
      <c r="A8" s="19">
        <v>4</v>
      </c>
      <c r="B8" s="20" t="s">
        <v>131</v>
      </c>
      <c r="C8" s="48">
        <v>1.1000000000000001</v>
      </c>
    </row>
    <row r="9" spans="1:3" s="2" customFormat="1" ht="20" customHeight="1" x14ac:dyDescent="0.2">
      <c r="A9" s="19">
        <v>5</v>
      </c>
      <c r="B9" s="20" t="s">
        <v>132</v>
      </c>
      <c r="C9" s="48">
        <v>0.999999999999999</v>
      </c>
    </row>
    <row r="10" spans="1:3" s="2" customFormat="1" ht="20" customHeight="1" x14ac:dyDescent="0.2">
      <c r="A10" s="19">
        <v>6</v>
      </c>
      <c r="B10" s="20" t="s">
        <v>11</v>
      </c>
      <c r="C10" s="48">
        <v>4.3424242424242401</v>
      </c>
    </row>
    <row r="11" spans="1:3" s="2" customFormat="1" ht="20" customHeight="1" x14ac:dyDescent="0.2">
      <c r="A11" s="19">
        <v>7</v>
      </c>
      <c r="B11" s="20" t="s">
        <v>133</v>
      </c>
      <c r="C11" s="48">
        <v>0.5</v>
      </c>
    </row>
    <row r="12" spans="1:3" s="2" customFormat="1" ht="20" customHeight="1" x14ac:dyDescent="0.2">
      <c r="A12" s="19">
        <v>8</v>
      </c>
      <c r="B12" s="20" t="s">
        <v>150</v>
      </c>
      <c r="C12" s="48">
        <v>0.38333333333333303</v>
      </c>
    </row>
    <row r="13" spans="1:3" s="2" customFormat="1" ht="20" customHeight="1" x14ac:dyDescent="0.2">
      <c r="A13" s="16"/>
      <c r="B13" s="17" t="s">
        <v>134</v>
      </c>
      <c r="C13" s="18">
        <v>25.459155844155791</v>
      </c>
    </row>
    <row r="14" spans="1:3" s="2" customFormat="1" ht="20" customHeight="1" x14ac:dyDescent="0.2">
      <c r="A14" s="19">
        <v>9</v>
      </c>
      <c r="B14" s="20" t="s">
        <v>10</v>
      </c>
      <c r="C14" s="48">
        <v>1.93333333333333</v>
      </c>
    </row>
    <row r="15" spans="1:3" s="2" customFormat="1" ht="20" customHeight="1" x14ac:dyDescent="0.2">
      <c r="A15" s="19">
        <v>10</v>
      </c>
      <c r="B15" s="20" t="s">
        <v>12</v>
      </c>
      <c r="C15" s="48">
        <v>8.7797619047618998</v>
      </c>
    </row>
    <row r="16" spans="1:3" s="2" customFormat="1" ht="20" customHeight="1" x14ac:dyDescent="0.2">
      <c r="A16" s="19">
        <v>11</v>
      </c>
      <c r="B16" s="20" t="s">
        <v>148</v>
      </c>
      <c r="C16" s="48">
        <v>0.33333333333333298</v>
      </c>
    </row>
    <row r="17" spans="1:3" s="2" customFormat="1" ht="20" customHeight="1" x14ac:dyDescent="0.2">
      <c r="A17" s="19">
        <v>12</v>
      </c>
      <c r="B17" s="20" t="s">
        <v>135</v>
      </c>
      <c r="C17" s="48">
        <v>2.3983333333333299</v>
      </c>
    </row>
    <row r="18" spans="1:3" s="2" customFormat="1" ht="20" customHeight="1" x14ac:dyDescent="0.2">
      <c r="A18" s="19">
        <v>13</v>
      </c>
      <c r="B18" s="20" t="s">
        <v>136</v>
      </c>
      <c r="C18" s="48">
        <v>12.0143939393939</v>
      </c>
    </row>
    <row r="19" spans="1:3" s="2" customFormat="1" ht="20" customHeight="1" x14ac:dyDescent="0.2">
      <c r="A19" s="16"/>
      <c r="B19" s="17" t="s">
        <v>13</v>
      </c>
      <c r="C19" s="18">
        <v>38.556349206349068</v>
      </c>
    </row>
    <row r="20" spans="1:3" s="2" customFormat="1" ht="20" customHeight="1" x14ac:dyDescent="0.2">
      <c r="A20" s="19">
        <v>14</v>
      </c>
      <c r="B20" s="20" t="s">
        <v>137</v>
      </c>
      <c r="C20" s="48">
        <v>0.5</v>
      </c>
    </row>
    <row r="21" spans="1:3" s="2" customFormat="1" ht="20" customHeight="1" x14ac:dyDescent="0.2">
      <c r="A21" s="19">
        <v>15</v>
      </c>
      <c r="B21" s="20" t="s">
        <v>138</v>
      </c>
      <c r="C21" s="48">
        <v>2.1571428571428499</v>
      </c>
    </row>
    <row r="22" spans="1:3" s="2" customFormat="1" ht="20" customHeight="1" x14ac:dyDescent="0.2">
      <c r="A22" s="19">
        <v>16</v>
      </c>
      <c r="B22" s="20" t="s">
        <v>14</v>
      </c>
      <c r="C22" s="48">
        <v>4.2666666666666604</v>
      </c>
    </row>
    <row r="23" spans="1:3" s="2" customFormat="1" ht="20" customHeight="1" x14ac:dyDescent="0.2">
      <c r="A23" s="19">
        <v>17</v>
      </c>
      <c r="B23" s="20" t="s">
        <v>139</v>
      </c>
      <c r="C23" s="48">
        <v>0.238095238095238</v>
      </c>
    </row>
    <row r="24" spans="1:3" s="2" customFormat="1" ht="20" customHeight="1" x14ac:dyDescent="0.2">
      <c r="A24" s="19">
        <v>18</v>
      </c>
      <c r="B24" s="20" t="s">
        <v>15</v>
      </c>
      <c r="C24" s="48">
        <v>1.6666666666666601</v>
      </c>
    </row>
    <row r="25" spans="1:3" s="2" customFormat="1" ht="20" customHeight="1" x14ac:dyDescent="0.2">
      <c r="A25" s="19">
        <v>19</v>
      </c>
      <c r="B25" s="20" t="s">
        <v>24</v>
      </c>
      <c r="C25" s="48">
        <v>4.4238095238095196</v>
      </c>
    </row>
    <row r="26" spans="1:3" s="2" customFormat="1" ht="20" customHeight="1" x14ac:dyDescent="0.2">
      <c r="A26" s="19">
        <v>20</v>
      </c>
      <c r="B26" s="20" t="s">
        <v>25</v>
      </c>
      <c r="C26" s="48">
        <v>1.1285714285714199</v>
      </c>
    </row>
    <row r="27" spans="1:3" s="2" customFormat="1" ht="20" customHeight="1" x14ac:dyDescent="0.2">
      <c r="A27" s="19">
        <v>21</v>
      </c>
      <c r="B27" s="20" t="s">
        <v>140</v>
      </c>
      <c r="C27" s="48">
        <v>1.95714285714285</v>
      </c>
    </row>
    <row r="28" spans="1:3" s="2" customFormat="1" ht="20" customHeight="1" x14ac:dyDescent="0.2">
      <c r="A28" s="19">
        <v>22</v>
      </c>
      <c r="B28" s="20" t="s">
        <v>16</v>
      </c>
      <c r="C28" s="48">
        <v>1.1111111111111101</v>
      </c>
    </row>
    <row r="29" spans="1:3" s="2" customFormat="1" ht="20" customHeight="1" x14ac:dyDescent="0.2">
      <c r="A29" s="19">
        <v>23</v>
      </c>
      <c r="B29" s="20" t="s">
        <v>17</v>
      </c>
      <c r="C29" s="48">
        <v>6.61666666666666</v>
      </c>
    </row>
    <row r="30" spans="1:3" s="2" customFormat="1" ht="20" customHeight="1" x14ac:dyDescent="0.2">
      <c r="A30" s="19">
        <v>24</v>
      </c>
      <c r="B30" s="20" t="s">
        <v>141</v>
      </c>
      <c r="C30" s="48">
        <v>14.4904761904761</v>
      </c>
    </row>
    <row r="31" spans="1:3" s="2" customFormat="1" ht="20" customHeight="1" x14ac:dyDescent="0.2">
      <c r="A31" s="16"/>
      <c r="B31" s="17" t="s">
        <v>142</v>
      </c>
      <c r="C31" s="18">
        <v>206.48222222222191</v>
      </c>
    </row>
    <row r="32" spans="1:3" s="2" customFormat="1" ht="20" customHeight="1" x14ac:dyDescent="0.2">
      <c r="A32" s="19">
        <v>25</v>
      </c>
      <c r="B32" s="20" t="s">
        <v>18</v>
      </c>
      <c r="C32" s="48">
        <v>9.5916666666666597</v>
      </c>
    </row>
    <row r="33" spans="1:5" s="2" customFormat="1" ht="20" customHeight="1" x14ac:dyDescent="0.2">
      <c r="A33" s="19">
        <v>26</v>
      </c>
      <c r="B33" s="20" t="s">
        <v>9</v>
      </c>
      <c r="C33" s="48">
        <v>7.86666666666666</v>
      </c>
    </row>
    <row r="34" spans="1:5" s="2" customFormat="1" ht="20" customHeight="1" x14ac:dyDescent="0.2">
      <c r="A34" s="19">
        <v>27</v>
      </c>
      <c r="B34" s="20" t="s">
        <v>19</v>
      </c>
      <c r="C34" s="48">
        <v>6.8611111111111098</v>
      </c>
    </row>
    <row r="35" spans="1:5" s="2" customFormat="1" ht="20" customHeight="1" x14ac:dyDescent="0.2">
      <c r="A35" s="19">
        <v>28</v>
      </c>
      <c r="B35" s="20" t="s">
        <v>20</v>
      </c>
      <c r="C35" s="48">
        <v>0</v>
      </c>
    </row>
    <row r="36" spans="1:5" s="2" customFormat="1" ht="20" customHeight="1" x14ac:dyDescent="0.2">
      <c r="A36" s="19">
        <v>29</v>
      </c>
      <c r="B36" s="20" t="s">
        <v>143</v>
      </c>
      <c r="C36" s="48">
        <v>7.76547619047619</v>
      </c>
    </row>
    <row r="37" spans="1:5" s="2" customFormat="1" ht="20" customHeight="1" x14ac:dyDescent="0.2">
      <c r="A37" s="19">
        <v>30</v>
      </c>
      <c r="B37" s="20" t="s">
        <v>21</v>
      </c>
      <c r="C37" s="48">
        <v>3.7499999999999898</v>
      </c>
    </row>
    <row r="38" spans="1:5" s="2" customFormat="1" ht="20" customHeight="1" x14ac:dyDescent="0.2">
      <c r="A38" s="19">
        <v>31</v>
      </c>
      <c r="B38" s="20" t="s">
        <v>144</v>
      </c>
      <c r="C38" s="48">
        <v>22.070833333333301</v>
      </c>
    </row>
    <row r="39" spans="1:5" s="2" customFormat="1" ht="20" customHeight="1" x14ac:dyDescent="0.2">
      <c r="A39" s="19">
        <v>32</v>
      </c>
      <c r="B39" s="20" t="s">
        <v>145</v>
      </c>
      <c r="C39" s="48">
        <v>148.57646825396799</v>
      </c>
    </row>
    <row r="40" spans="1:5" s="2" customFormat="1" ht="20" customHeight="1" x14ac:dyDescent="0.2">
      <c r="A40" s="16"/>
      <c r="B40" s="17" t="s">
        <v>146</v>
      </c>
      <c r="C40" s="18">
        <v>37.986111111111015</v>
      </c>
    </row>
    <row r="41" spans="1:5" s="2" customFormat="1" ht="20" customHeight="1" x14ac:dyDescent="0.2">
      <c r="A41" s="19">
        <v>33</v>
      </c>
      <c r="B41" s="20" t="s">
        <v>22</v>
      </c>
      <c r="C41" s="48">
        <v>2.86666666666666</v>
      </c>
    </row>
    <row r="42" spans="1:5" s="2" customFormat="1" ht="20" customHeight="1" x14ac:dyDescent="0.2">
      <c r="A42" s="19">
        <v>34</v>
      </c>
      <c r="B42" s="20" t="s">
        <v>26</v>
      </c>
      <c r="C42" s="48">
        <v>6.8166666666666602</v>
      </c>
    </row>
    <row r="43" spans="1:5" s="2" customFormat="1" ht="20" customHeight="1" x14ac:dyDescent="0.2">
      <c r="A43" s="19">
        <v>35</v>
      </c>
      <c r="B43" s="20" t="s">
        <v>147</v>
      </c>
      <c r="C43" s="48">
        <v>28.302777777777699</v>
      </c>
    </row>
    <row r="44" spans="1:5" s="2" customFormat="1" ht="20" customHeight="1" x14ac:dyDescent="0.2">
      <c r="A44" s="17"/>
      <c r="B44" s="17" t="s">
        <v>175</v>
      </c>
      <c r="C44" s="49">
        <v>348.1965007215</v>
      </c>
      <c r="D44" s="4"/>
      <c r="E44" s="4"/>
    </row>
    <row r="45" spans="1:5" ht="20" customHeight="1" x14ac:dyDescent="0.2">
      <c r="A45" s="103" t="s">
        <v>406</v>
      </c>
      <c r="B45" s="106"/>
      <c r="C45" s="104"/>
    </row>
  </sheetData>
  <mergeCells count="3">
    <mergeCell ref="A2:C2"/>
    <mergeCell ref="B1:C1"/>
    <mergeCell ref="A45:C45"/>
  </mergeCells>
  <pageMargins left="0.70866141732283505" right="0.70866141732283505" top="0.74803149606299202" bottom="0.74803149606299202" header="0.31496062992126" footer="0.31496062992126"/>
  <pageSetup paperSize="9" scale="77" fitToHeight="0" orientation="portrait" cellComments="atEnd"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9">
    <pageSetUpPr fitToPage="1"/>
  </sheetPr>
  <dimension ref="A1:K46"/>
  <sheetViews>
    <sheetView zoomScaleNormal="100" workbookViewId="0">
      <selection sqref="A1:K1"/>
    </sheetView>
  </sheetViews>
  <sheetFormatPr baseColWidth="10" defaultColWidth="11.5" defaultRowHeight="14" x14ac:dyDescent="0.2"/>
  <cols>
    <col min="1" max="1" width="3.5" style="1" customWidth="1"/>
    <col min="2" max="2" width="15.5" style="1" customWidth="1"/>
    <col min="3" max="3" width="35.5" style="1" customWidth="1"/>
    <col min="4" max="11" width="17.5" style="1" customWidth="1"/>
    <col min="12" max="16384" width="11.5" style="1"/>
  </cols>
  <sheetData>
    <row r="1" spans="1:11" customFormat="1" ht="100.25" customHeight="1" x14ac:dyDescent="0.2">
      <c r="A1" s="95"/>
      <c r="B1" s="95"/>
      <c r="C1" s="133"/>
      <c r="D1" s="133"/>
      <c r="E1" s="133"/>
      <c r="F1" s="133"/>
      <c r="G1" s="133"/>
      <c r="H1" s="133"/>
      <c r="I1" s="133"/>
      <c r="J1" s="133"/>
      <c r="K1" s="133"/>
    </row>
    <row r="2" spans="1:11" ht="90.25" customHeight="1" x14ac:dyDescent="0.2">
      <c r="A2" s="116" t="s">
        <v>441</v>
      </c>
      <c r="B2" s="116"/>
      <c r="C2" s="116"/>
      <c r="D2" s="116"/>
      <c r="E2" s="116"/>
      <c r="F2" s="116"/>
      <c r="G2" s="116"/>
      <c r="H2" s="116"/>
      <c r="I2" s="116"/>
      <c r="J2" s="116"/>
      <c r="K2" s="116"/>
    </row>
    <row r="3" spans="1:11" ht="20" customHeight="1" x14ac:dyDescent="0.2">
      <c r="A3" s="22"/>
      <c r="B3" s="122"/>
      <c r="C3" s="123"/>
      <c r="D3" s="9">
        <v>21</v>
      </c>
      <c r="E3" s="9">
        <v>25</v>
      </c>
      <c r="F3" s="9">
        <v>39</v>
      </c>
      <c r="G3" s="9">
        <v>58</v>
      </c>
      <c r="H3" s="9">
        <v>70</v>
      </c>
      <c r="I3" s="9">
        <v>71</v>
      </c>
      <c r="J3" s="9">
        <v>89</v>
      </c>
      <c r="K3" s="9">
        <v>90</v>
      </c>
    </row>
    <row r="4" spans="1:11" ht="40.25" customHeight="1" x14ac:dyDescent="0.2">
      <c r="A4" s="24"/>
      <c r="B4" s="124"/>
      <c r="C4" s="125"/>
      <c r="D4" s="21" t="s">
        <v>34</v>
      </c>
      <c r="E4" s="21" t="s">
        <v>53</v>
      </c>
      <c r="F4" s="21" t="s">
        <v>54</v>
      </c>
      <c r="G4" s="21" t="s">
        <v>35</v>
      </c>
      <c r="H4" s="21" t="s">
        <v>55</v>
      </c>
      <c r="I4" s="21" t="s">
        <v>36</v>
      </c>
      <c r="J4" s="21" t="s">
        <v>37</v>
      </c>
      <c r="K4" s="21" t="s">
        <v>349</v>
      </c>
    </row>
    <row r="5" spans="1:11" ht="20" customHeight="1" x14ac:dyDescent="0.2">
      <c r="A5" s="17"/>
      <c r="B5" s="126" t="s">
        <v>128</v>
      </c>
      <c r="C5" s="127"/>
      <c r="D5" s="50">
        <v>3</v>
      </c>
      <c r="E5" s="50">
        <v>22.700793650793543</v>
      </c>
      <c r="F5" s="50">
        <v>3.3333333333333259</v>
      </c>
      <c r="G5" s="50">
        <v>0</v>
      </c>
      <c r="H5" s="50">
        <v>5.6083333333333263</v>
      </c>
      <c r="I5" s="50">
        <v>2.042424242424242</v>
      </c>
      <c r="J5" s="50">
        <v>0.69999999999999896</v>
      </c>
      <c r="K5" s="50">
        <v>2.32777777777777</v>
      </c>
    </row>
    <row r="6" spans="1:11" ht="20" customHeight="1" x14ac:dyDescent="0.2">
      <c r="A6" s="20">
        <v>1</v>
      </c>
      <c r="B6" s="128" t="s">
        <v>129</v>
      </c>
      <c r="C6" s="129"/>
      <c r="D6" s="51">
        <v>3</v>
      </c>
      <c r="E6" s="51">
        <v>17.920238095237998</v>
      </c>
      <c r="F6" s="51">
        <v>1</v>
      </c>
      <c r="G6" s="51">
        <v>0</v>
      </c>
      <c r="H6" s="51">
        <v>5.3166666666666602</v>
      </c>
      <c r="I6" s="51">
        <v>1</v>
      </c>
      <c r="J6" s="51">
        <v>0.69999999999999896</v>
      </c>
      <c r="K6" s="51">
        <v>1.6666666666666601</v>
      </c>
    </row>
    <row r="7" spans="1:11" ht="20" customHeight="1" x14ac:dyDescent="0.2">
      <c r="A7" s="20">
        <v>2</v>
      </c>
      <c r="B7" s="128" t="s">
        <v>130</v>
      </c>
      <c r="C7" s="129"/>
      <c r="D7" s="51">
        <v>0</v>
      </c>
      <c r="E7" s="51">
        <v>0.33333333333333298</v>
      </c>
      <c r="F7" s="51">
        <v>0</v>
      </c>
      <c r="G7" s="51">
        <v>0</v>
      </c>
      <c r="H7" s="51">
        <v>0</v>
      </c>
      <c r="I7" s="51">
        <v>0.05</v>
      </c>
      <c r="J7" s="51">
        <v>0</v>
      </c>
      <c r="K7" s="51">
        <v>0.16666666666666599</v>
      </c>
    </row>
    <row r="8" spans="1:11" ht="20" customHeight="1" x14ac:dyDescent="0.2">
      <c r="A8" s="20">
        <v>3</v>
      </c>
      <c r="B8" s="128" t="s">
        <v>23</v>
      </c>
      <c r="C8" s="129"/>
      <c r="D8" s="51">
        <v>0</v>
      </c>
      <c r="E8" s="51">
        <v>0.56666666666666599</v>
      </c>
      <c r="F8" s="51">
        <v>0.66666666666666596</v>
      </c>
      <c r="G8" s="51">
        <v>0</v>
      </c>
      <c r="H8" s="51">
        <v>0</v>
      </c>
      <c r="I8" s="51">
        <v>0</v>
      </c>
      <c r="J8" s="51">
        <v>0</v>
      </c>
      <c r="K8" s="51">
        <v>0</v>
      </c>
    </row>
    <row r="9" spans="1:11" ht="20" customHeight="1" x14ac:dyDescent="0.2">
      <c r="A9" s="20">
        <v>4</v>
      </c>
      <c r="B9" s="128" t="s">
        <v>131</v>
      </c>
      <c r="C9" s="129"/>
      <c r="D9" s="51">
        <v>0</v>
      </c>
      <c r="E9" s="51">
        <v>0.91666666666666596</v>
      </c>
      <c r="F9" s="51">
        <v>0</v>
      </c>
      <c r="G9" s="51">
        <v>0</v>
      </c>
      <c r="H9" s="51">
        <v>0</v>
      </c>
      <c r="I9" s="51">
        <v>0</v>
      </c>
      <c r="J9" s="51">
        <v>0</v>
      </c>
      <c r="K9" s="51">
        <v>0.18333333333333299</v>
      </c>
    </row>
    <row r="10" spans="1:11" ht="20" customHeight="1" x14ac:dyDescent="0.2">
      <c r="A10" s="20">
        <v>5</v>
      </c>
      <c r="B10" s="128" t="s">
        <v>132</v>
      </c>
      <c r="C10" s="129"/>
      <c r="D10" s="51">
        <v>0</v>
      </c>
      <c r="E10" s="51">
        <v>0.999999999999999</v>
      </c>
      <c r="F10" s="51">
        <v>0</v>
      </c>
      <c r="G10" s="51">
        <v>0</v>
      </c>
      <c r="H10" s="51">
        <v>0</v>
      </c>
      <c r="I10" s="51">
        <v>0</v>
      </c>
      <c r="J10" s="51">
        <v>0</v>
      </c>
      <c r="K10" s="51">
        <v>0</v>
      </c>
    </row>
    <row r="11" spans="1:11" ht="20" customHeight="1" x14ac:dyDescent="0.2">
      <c r="A11" s="20">
        <v>6</v>
      </c>
      <c r="B11" s="128" t="s">
        <v>11</v>
      </c>
      <c r="C11" s="129"/>
      <c r="D11" s="51">
        <v>0</v>
      </c>
      <c r="E11" s="51">
        <v>1.63055555555555</v>
      </c>
      <c r="F11" s="51">
        <v>1.1666666666666601</v>
      </c>
      <c r="G11" s="51">
        <v>0</v>
      </c>
      <c r="H11" s="51">
        <v>0.29166666666666602</v>
      </c>
      <c r="I11" s="51">
        <v>0.94242424242424205</v>
      </c>
      <c r="J11" s="51">
        <v>0</v>
      </c>
      <c r="K11" s="51">
        <v>0.31111111111111101</v>
      </c>
    </row>
    <row r="12" spans="1:11" ht="20" customHeight="1" x14ac:dyDescent="0.2">
      <c r="A12" s="20">
        <v>7</v>
      </c>
      <c r="B12" s="128" t="s">
        <v>133</v>
      </c>
      <c r="C12" s="129"/>
      <c r="D12" s="51">
        <v>0</v>
      </c>
      <c r="E12" s="51">
        <v>0</v>
      </c>
      <c r="F12" s="51">
        <v>0.5</v>
      </c>
      <c r="G12" s="51">
        <v>0</v>
      </c>
      <c r="H12" s="51">
        <v>0</v>
      </c>
      <c r="I12" s="51">
        <v>0</v>
      </c>
      <c r="J12" s="51">
        <v>0</v>
      </c>
      <c r="K12" s="51">
        <v>0</v>
      </c>
    </row>
    <row r="13" spans="1:11" ht="20" customHeight="1" x14ac:dyDescent="0.2">
      <c r="A13" s="20">
        <v>8</v>
      </c>
      <c r="B13" s="128" t="s">
        <v>150</v>
      </c>
      <c r="C13" s="129"/>
      <c r="D13" s="51">
        <v>0</v>
      </c>
      <c r="E13" s="51">
        <v>0.33333333333333298</v>
      </c>
      <c r="F13" s="51">
        <v>0</v>
      </c>
      <c r="G13" s="51">
        <v>0</v>
      </c>
      <c r="H13" s="51">
        <v>0</v>
      </c>
      <c r="I13" s="51">
        <v>0.05</v>
      </c>
      <c r="J13" s="51">
        <v>0</v>
      </c>
      <c r="K13" s="51">
        <v>0</v>
      </c>
    </row>
    <row r="14" spans="1:11" ht="20" customHeight="1" x14ac:dyDescent="0.2">
      <c r="A14" s="17"/>
      <c r="B14" s="126" t="s">
        <v>134</v>
      </c>
      <c r="C14" s="127"/>
      <c r="D14" s="50">
        <v>3.4</v>
      </c>
      <c r="E14" s="50">
        <v>12.9829365079365</v>
      </c>
      <c r="F14" s="50">
        <v>4.2777777777777697</v>
      </c>
      <c r="G14" s="50">
        <v>0</v>
      </c>
      <c r="H14" s="50">
        <v>0.58333333333333326</v>
      </c>
      <c r="I14" s="50">
        <v>2.4227272727272702</v>
      </c>
      <c r="J14" s="50">
        <v>0.5</v>
      </c>
      <c r="K14" s="50">
        <v>1.2923809523809522</v>
      </c>
    </row>
    <row r="15" spans="1:11" ht="20" customHeight="1" x14ac:dyDescent="0.2">
      <c r="A15" s="20">
        <v>9</v>
      </c>
      <c r="B15" s="128" t="s">
        <v>10</v>
      </c>
      <c r="C15" s="129"/>
      <c r="D15" s="51">
        <v>0.5</v>
      </c>
      <c r="E15" s="51">
        <v>0.36666666666666597</v>
      </c>
      <c r="F15" s="51">
        <v>1</v>
      </c>
      <c r="G15" s="51">
        <v>0</v>
      </c>
      <c r="H15" s="51">
        <v>0</v>
      </c>
      <c r="I15" s="51">
        <v>0</v>
      </c>
      <c r="J15" s="51">
        <v>0</v>
      </c>
      <c r="K15" s="51">
        <v>6.6666666666666596E-2</v>
      </c>
    </row>
    <row r="16" spans="1:11" ht="20" customHeight="1" x14ac:dyDescent="0.2">
      <c r="A16" s="20">
        <v>10</v>
      </c>
      <c r="B16" s="128" t="s">
        <v>12</v>
      </c>
      <c r="C16" s="129"/>
      <c r="D16" s="51">
        <v>0.5</v>
      </c>
      <c r="E16" s="51">
        <v>5.0496031746031704</v>
      </c>
      <c r="F16" s="51">
        <v>1.94444444444444</v>
      </c>
      <c r="G16" s="51">
        <v>0</v>
      </c>
      <c r="H16" s="51">
        <v>0.5</v>
      </c>
      <c r="I16" s="51">
        <v>0.25</v>
      </c>
      <c r="J16" s="51">
        <v>0.5</v>
      </c>
      <c r="K16" s="51">
        <v>3.5714285714285698E-2</v>
      </c>
    </row>
    <row r="17" spans="1:11" ht="20" customHeight="1" x14ac:dyDescent="0.2">
      <c r="A17" s="20">
        <v>11</v>
      </c>
      <c r="B17" s="128" t="s">
        <v>148</v>
      </c>
      <c r="C17" s="129"/>
      <c r="D17" s="51">
        <v>0</v>
      </c>
      <c r="E17" s="51">
        <v>0.25</v>
      </c>
      <c r="F17" s="51">
        <v>0</v>
      </c>
      <c r="G17" s="51">
        <v>0</v>
      </c>
      <c r="H17" s="51">
        <v>8.3333333333333301E-2</v>
      </c>
      <c r="I17" s="51">
        <v>0</v>
      </c>
      <c r="J17" s="51">
        <v>0</v>
      </c>
      <c r="K17" s="51">
        <v>0</v>
      </c>
    </row>
    <row r="18" spans="1:11" ht="20" customHeight="1" x14ac:dyDescent="0.2">
      <c r="A18" s="20">
        <v>12</v>
      </c>
      <c r="B18" s="128" t="s">
        <v>135</v>
      </c>
      <c r="C18" s="129"/>
      <c r="D18" s="51">
        <v>0</v>
      </c>
      <c r="E18" s="51">
        <v>0.98333333333333295</v>
      </c>
      <c r="F18" s="51">
        <v>0</v>
      </c>
      <c r="G18" s="51">
        <v>0</v>
      </c>
      <c r="H18" s="51">
        <v>0</v>
      </c>
      <c r="I18" s="51">
        <v>0.6</v>
      </c>
      <c r="J18" s="51">
        <v>0</v>
      </c>
      <c r="K18" s="51">
        <v>0.81499999999999995</v>
      </c>
    </row>
    <row r="19" spans="1:11" ht="20" customHeight="1" x14ac:dyDescent="0.2">
      <c r="A19" s="20">
        <v>13</v>
      </c>
      <c r="B19" s="128" t="s">
        <v>136</v>
      </c>
      <c r="C19" s="129"/>
      <c r="D19" s="51">
        <v>2.4</v>
      </c>
      <c r="E19" s="51">
        <v>6.3333333333333304</v>
      </c>
      <c r="F19" s="51">
        <v>1.3333333333333299</v>
      </c>
      <c r="G19" s="51">
        <v>0</v>
      </c>
      <c r="H19" s="51">
        <v>0</v>
      </c>
      <c r="I19" s="51">
        <v>1.5727272727272701</v>
      </c>
      <c r="J19" s="51">
        <v>0</v>
      </c>
      <c r="K19" s="51">
        <v>0.375</v>
      </c>
    </row>
    <row r="20" spans="1:11" ht="20" customHeight="1" x14ac:dyDescent="0.2">
      <c r="A20" s="17"/>
      <c r="B20" s="126" t="s">
        <v>13</v>
      </c>
      <c r="C20" s="127"/>
      <c r="D20" s="50">
        <v>11.90952380952379</v>
      </c>
      <c r="E20" s="50">
        <v>13.146031746031728</v>
      </c>
      <c r="F20" s="50">
        <v>1.388888888888888</v>
      </c>
      <c r="G20" s="50">
        <v>1.49999999999999</v>
      </c>
      <c r="H20" s="50">
        <v>5.2309523809523801</v>
      </c>
      <c r="I20" s="50">
        <v>1.4333333333333331</v>
      </c>
      <c r="J20" s="50">
        <v>0</v>
      </c>
      <c r="K20" s="50">
        <v>3.9476190476190438</v>
      </c>
    </row>
    <row r="21" spans="1:11" ht="20" customHeight="1" x14ac:dyDescent="0.2">
      <c r="A21" s="20">
        <v>14</v>
      </c>
      <c r="B21" s="128" t="s">
        <v>137</v>
      </c>
      <c r="C21" s="129"/>
      <c r="D21" s="51">
        <v>0.5</v>
      </c>
      <c r="E21" s="51">
        <v>0</v>
      </c>
      <c r="F21" s="51">
        <v>0</v>
      </c>
      <c r="G21" s="51">
        <v>0</v>
      </c>
      <c r="H21" s="51">
        <v>0</v>
      </c>
      <c r="I21" s="51">
        <v>0</v>
      </c>
      <c r="J21" s="51">
        <v>0</v>
      </c>
      <c r="K21" s="51">
        <v>0</v>
      </c>
    </row>
    <row r="22" spans="1:11" ht="20" customHeight="1" x14ac:dyDescent="0.2">
      <c r="A22" s="20">
        <v>15</v>
      </c>
      <c r="B22" s="128" t="s">
        <v>138</v>
      </c>
      <c r="C22" s="129"/>
      <c r="D22" s="51">
        <v>0.95714285714285696</v>
      </c>
      <c r="E22" s="51">
        <v>1.2</v>
      </c>
      <c r="F22" s="51">
        <v>0</v>
      </c>
      <c r="G22" s="51">
        <v>0</v>
      </c>
      <c r="H22" s="51">
        <v>0</v>
      </c>
      <c r="I22" s="51">
        <v>0</v>
      </c>
      <c r="J22" s="51">
        <v>0</v>
      </c>
      <c r="K22" s="51">
        <v>0</v>
      </c>
    </row>
    <row r="23" spans="1:11" ht="20" customHeight="1" x14ac:dyDescent="0.2">
      <c r="A23" s="20">
        <v>16</v>
      </c>
      <c r="B23" s="128" t="s">
        <v>14</v>
      </c>
      <c r="C23" s="129"/>
      <c r="D23" s="51">
        <v>3.9666666666666601</v>
      </c>
      <c r="E23" s="51">
        <v>0.3</v>
      </c>
      <c r="F23" s="51">
        <v>0</v>
      </c>
      <c r="G23" s="51">
        <v>0</v>
      </c>
      <c r="H23" s="51">
        <v>0</v>
      </c>
      <c r="I23" s="51">
        <v>0</v>
      </c>
      <c r="J23" s="51">
        <v>0</v>
      </c>
      <c r="K23" s="51">
        <v>0</v>
      </c>
    </row>
    <row r="24" spans="1:11" ht="20" customHeight="1" x14ac:dyDescent="0.2">
      <c r="A24" s="20">
        <v>17</v>
      </c>
      <c r="B24" s="128" t="s">
        <v>139</v>
      </c>
      <c r="C24" s="129"/>
      <c r="D24" s="51">
        <v>0.238095238095238</v>
      </c>
      <c r="E24" s="51">
        <v>0</v>
      </c>
      <c r="F24" s="51">
        <v>0</v>
      </c>
      <c r="G24" s="51">
        <v>0</v>
      </c>
      <c r="H24" s="51">
        <v>0</v>
      </c>
      <c r="I24" s="51">
        <v>0</v>
      </c>
      <c r="J24" s="51">
        <v>0</v>
      </c>
      <c r="K24" s="51">
        <v>0</v>
      </c>
    </row>
    <row r="25" spans="1:11" ht="20" customHeight="1" x14ac:dyDescent="0.2">
      <c r="A25" s="20">
        <v>18</v>
      </c>
      <c r="B25" s="128" t="s">
        <v>15</v>
      </c>
      <c r="C25" s="129"/>
      <c r="D25" s="51">
        <v>0.66666666666666596</v>
      </c>
      <c r="E25" s="51">
        <v>0</v>
      </c>
      <c r="F25" s="51">
        <v>0</v>
      </c>
      <c r="G25" s="51">
        <v>0</v>
      </c>
      <c r="H25" s="51">
        <v>0</v>
      </c>
      <c r="I25" s="51">
        <v>1</v>
      </c>
      <c r="J25" s="51">
        <v>0</v>
      </c>
      <c r="K25" s="51">
        <v>0</v>
      </c>
    </row>
    <row r="26" spans="1:11" ht="20" customHeight="1" x14ac:dyDescent="0.2">
      <c r="A26" s="20">
        <v>19</v>
      </c>
      <c r="B26" s="128" t="s">
        <v>127</v>
      </c>
      <c r="C26" s="129"/>
      <c r="D26" s="51">
        <v>1.9238095238095201</v>
      </c>
      <c r="E26" s="51">
        <v>0</v>
      </c>
      <c r="F26" s="51">
        <v>0</v>
      </c>
      <c r="G26" s="51">
        <v>1.49999999999999</v>
      </c>
      <c r="H26" s="51">
        <v>1</v>
      </c>
      <c r="I26" s="51">
        <v>0</v>
      </c>
      <c r="J26" s="51">
        <v>0</v>
      </c>
      <c r="K26" s="51">
        <v>0</v>
      </c>
    </row>
    <row r="27" spans="1:11" ht="20" customHeight="1" x14ac:dyDescent="0.2">
      <c r="A27" s="20">
        <v>20</v>
      </c>
      <c r="B27" s="128" t="s">
        <v>25</v>
      </c>
      <c r="C27" s="129"/>
      <c r="D27" s="51">
        <v>1.0571428571428501</v>
      </c>
      <c r="E27" s="51">
        <v>3.5714285714285698E-2</v>
      </c>
      <c r="F27" s="51">
        <v>0</v>
      </c>
      <c r="G27" s="51">
        <v>0</v>
      </c>
      <c r="H27" s="51">
        <v>0</v>
      </c>
      <c r="I27" s="51">
        <v>0</v>
      </c>
      <c r="J27" s="51">
        <v>0</v>
      </c>
      <c r="K27" s="51">
        <v>3.5714285714285698E-2</v>
      </c>
    </row>
    <row r="28" spans="1:11" ht="20" customHeight="1" x14ac:dyDescent="0.2">
      <c r="A28" s="20">
        <v>21</v>
      </c>
      <c r="B28" s="128" t="s">
        <v>140</v>
      </c>
      <c r="C28" s="129"/>
      <c r="D28" s="51">
        <v>0</v>
      </c>
      <c r="E28" s="51">
        <v>1.1785714285714199</v>
      </c>
      <c r="F28" s="51">
        <v>0</v>
      </c>
      <c r="G28" s="51">
        <v>0</v>
      </c>
      <c r="H28" s="51">
        <v>0.5</v>
      </c>
      <c r="I28" s="51">
        <v>0.1</v>
      </c>
      <c r="J28" s="51">
        <v>0</v>
      </c>
      <c r="K28" s="51">
        <v>0.17857142857142799</v>
      </c>
    </row>
    <row r="29" spans="1:11" ht="20" customHeight="1" x14ac:dyDescent="0.2">
      <c r="A29" s="20">
        <v>22</v>
      </c>
      <c r="B29" s="128" t="s">
        <v>16</v>
      </c>
      <c r="C29" s="129"/>
      <c r="D29" s="51">
        <v>0</v>
      </c>
      <c r="E29" s="51">
        <v>0.22222222222222199</v>
      </c>
      <c r="F29" s="51">
        <v>0.88888888888888795</v>
      </c>
      <c r="G29" s="51">
        <v>0</v>
      </c>
      <c r="H29" s="51">
        <v>0</v>
      </c>
      <c r="I29" s="51">
        <v>0</v>
      </c>
      <c r="J29" s="51">
        <v>0</v>
      </c>
      <c r="K29" s="51">
        <v>0</v>
      </c>
    </row>
    <row r="30" spans="1:11" ht="20" customHeight="1" x14ac:dyDescent="0.2">
      <c r="A30" s="20">
        <v>23</v>
      </c>
      <c r="B30" s="128" t="s">
        <v>17</v>
      </c>
      <c r="C30" s="129"/>
      <c r="D30" s="51">
        <v>1.6</v>
      </c>
      <c r="E30" s="51">
        <v>4.1333333333333302</v>
      </c>
      <c r="F30" s="51">
        <v>0.25</v>
      </c>
      <c r="G30" s="51">
        <v>0</v>
      </c>
      <c r="H30" s="51">
        <v>0.1</v>
      </c>
      <c r="I30" s="51">
        <v>0.33333333333333298</v>
      </c>
      <c r="J30" s="51">
        <v>0</v>
      </c>
      <c r="K30" s="51">
        <v>0.2</v>
      </c>
    </row>
    <row r="31" spans="1:11" ht="20" customHeight="1" x14ac:dyDescent="0.2">
      <c r="A31" s="20">
        <v>24</v>
      </c>
      <c r="B31" s="128" t="s">
        <v>141</v>
      </c>
      <c r="C31" s="129"/>
      <c r="D31" s="51">
        <v>1</v>
      </c>
      <c r="E31" s="51">
        <v>6.0761904761904697</v>
      </c>
      <c r="F31" s="51">
        <v>0.25</v>
      </c>
      <c r="G31" s="51">
        <v>0</v>
      </c>
      <c r="H31" s="51">
        <v>3.63095238095238</v>
      </c>
      <c r="I31" s="51">
        <v>0</v>
      </c>
      <c r="J31" s="51">
        <v>0</v>
      </c>
      <c r="K31" s="51">
        <v>3.5333333333333301</v>
      </c>
    </row>
    <row r="32" spans="1:11" ht="20" customHeight="1" x14ac:dyDescent="0.2">
      <c r="A32" s="17"/>
      <c r="B32" s="126" t="s">
        <v>142</v>
      </c>
      <c r="C32" s="127"/>
      <c r="D32" s="50">
        <v>10.357142857142838</v>
      </c>
      <c r="E32" s="50">
        <v>99.823412698412511</v>
      </c>
      <c r="F32" s="50">
        <v>4.5333333333333261</v>
      </c>
      <c r="G32" s="50">
        <v>1</v>
      </c>
      <c r="H32" s="50">
        <v>30.272619047619031</v>
      </c>
      <c r="I32" s="50">
        <v>6.9083333333333261</v>
      </c>
      <c r="J32" s="50">
        <v>7.1333333333333195</v>
      </c>
      <c r="K32" s="50">
        <v>46.454047619047529</v>
      </c>
    </row>
    <row r="33" spans="1:11" ht="20" customHeight="1" x14ac:dyDescent="0.2">
      <c r="A33" s="20">
        <v>25</v>
      </c>
      <c r="B33" s="128" t="s">
        <v>18</v>
      </c>
      <c r="C33" s="129"/>
      <c r="D33" s="51">
        <v>2.4166666666666599</v>
      </c>
      <c r="E33" s="51">
        <v>1</v>
      </c>
      <c r="F33" s="51">
        <v>2.25</v>
      </c>
      <c r="G33" s="51">
        <v>0</v>
      </c>
      <c r="H33" s="51">
        <v>0</v>
      </c>
      <c r="I33" s="51">
        <v>0.54166666666666596</v>
      </c>
      <c r="J33" s="51">
        <v>1.4666666666666599</v>
      </c>
      <c r="K33" s="51">
        <v>1.9166666666666601</v>
      </c>
    </row>
    <row r="34" spans="1:11" ht="20" customHeight="1" x14ac:dyDescent="0.2">
      <c r="A34" s="20">
        <v>26</v>
      </c>
      <c r="B34" s="128" t="s">
        <v>9</v>
      </c>
      <c r="C34" s="129"/>
      <c r="D34" s="51">
        <v>0.249999999999999</v>
      </c>
      <c r="E34" s="51">
        <v>2.1666666666666599</v>
      </c>
      <c r="F34" s="51">
        <v>0</v>
      </c>
      <c r="G34" s="51">
        <v>0</v>
      </c>
      <c r="H34" s="51">
        <v>1</v>
      </c>
      <c r="I34" s="51">
        <v>1.5</v>
      </c>
      <c r="J34" s="51">
        <v>0</v>
      </c>
      <c r="K34" s="51">
        <v>2.95</v>
      </c>
    </row>
    <row r="35" spans="1:11" ht="20" customHeight="1" x14ac:dyDescent="0.2">
      <c r="A35" s="20">
        <v>27</v>
      </c>
      <c r="B35" s="128" t="s">
        <v>19</v>
      </c>
      <c r="C35" s="129"/>
      <c r="D35" s="51">
        <v>0</v>
      </c>
      <c r="E35" s="51">
        <v>1.6666666666666601</v>
      </c>
      <c r="F35" s="51">
        <v>0</v>
      </c>
      <c r="G35" s="51">
        <v>0</v>
      </c>
      <c r="H35" s="51">
        <v>0.5</v>
      </c>
      <c r="I35" s="51">
        <v>1.4166666666666601</v>
      </c>
      <c r="J35" s="51">
        <v>1.25</v>
      </c>
      <c r="K35" s="51">
        <v>2.0277777777777701</v>
      </c>
    </row>
    <row r="36" spans="1:11" ht="20" customHeight="1" x14ac:dyDescent="0.2">
      <c r="A36" s="20">
        <v>28</v>
      </c>
      <c r="B36" s="128" t="s">
        <v>20</v>
      </c>
      <c r="C36" s="129"/>
      <c r="D36" s="51">
        <v>0</v>
      </c>
      <c r="E36" s="51">
        <v>0</v>
      </c>
      <c r="F36" s="51">
        <v>0</v>
      </c>
      <c r="G36" s="51">
        <v>0</v>
      </c>
      <c r="H36" s="51">
        <v>0</v>
      </c>
      <c r="I36" s="51">
        <v>0</v>
      </c>
      <c r="J36" s="51">
        <v>0</v>
      </c>
      <c r="K36" s="51">
        <v>0</v>
      </c>
    </row>
    <row r="37" spans="1:11" ht="20" customHeight="1" x14ac:dyDescent="0.2">
      <c r="A37" s="20">
        <v>29</v>
      </c>
      <c r="B37" s="128" t="s">
        <v>143</v>
      </c>
      <c r="C37" s="129"/>
      <c r="D37" s="51">
        <v>4.0571428571428498</v>
      </c>
      <c r="E37" s="51">
        <v>0</v>
      </c>
      <c r="F37" s="51">
        <v>0.66666666666666596</v>
      </c>
      <c r="G37" s="51">
        <v>0.5</v>
      </c>
      <c r="H37" s="51">
        <v>0.25</v>
      </c>
      <c r="I37" s="51">
        <v>1.375</v>
      </c>
      <c r="J37" s="51">
        <v>0.75</v>
      </c>
      <c r="K37" s="51">
        <v>0.16666666666666599</v>
      </c>
    </row>
    <row r="38" spans="1:11" ht="20" customHeight="1" x14ac:dyDescent="0.2">
      <c r="A38" s="20">
        <v>30</v>
      </c>
      <c r="B38" s="128" t="s">
        <v>21</v>
      </c>
      <c r="C38" s="129"/>
      <c r="D38" s="51">
        <v>0.6</v>
      </c>
      <c r="E38" s="51">
        <v>0</v>
      </c>
      <c r="F38" s="51">
        <v>0</v>
      </c>
      <c r="G38" s="51">
        <v>0</v>
      </c>
      <c r="H38" s="51">
        <v>0</v>
      </c>
      <c r="I38" s="51">
        <v>1.5</v>
      </c>
      <c r="J38" s="51">
        <v>0</v>
      </c>
      <c r="K38" s="51">
        <v>1.65</v>
      </c>
    </row>
    <row r="39" spans="1:11" ht="20" customHeight="1" x14ac:dyDescent="0.2">
      <c r="A39" s="20">
        <v>31</v>
      </c>
      <c r="B39" s="128" t="s">
        <v>144</v>
      </c>
      <c r="C39" s="129"/>
      <c r="D39" s="51">
        <v>1.25</v>
      </c>
      <c r="E39" s="51">
        <v>12.654166666666599</v>
      </c>
      <c r="F39" s="51">
        <v>0.2</v>
      </c>
      <c r="G39" s="51">
        <v>0</v>
      </c>
      <c r="H39" s="51">
        <v>2.5833333333333299</v>
      </c>
      <c r="I39" s="51">
        <v>0</v>
      </c>
      <c r="J39" s="51">
        <v>0</v>
      </c>
      <c r="K39" s="51">
        <v>5.3833333333333302</v>
      </c>
    </row>
    <row r="40" spans="1:11" ht="20" customHeight="1" x14ac:dyDescent="0.2">
      <c r="A40" s="20">
        <v>32</v>
      </c>
      <c r="B40" s="128" t="s">
        <v>145</v>
      </c>
      <c r="C40" s="129"/>
      <c r="D40" s="51">
        <v>1.7833333333333301</v>
      </c>
      <c r="E40" s="51">
        <v>82.335912698412599</v>
      </c>
      <c r="F40" s="51">
        <v>1.4166666666666601</v>
      </c>
      <c r="G40" s="51">
        <v>0.5</v>
      </c>
      <c r="H40" s="51">
        <v>25.939285714285699</v>
      </c>
      <c r="I40" s="51">
        <v>0.57499999999999996</v>
      </c>
      <c r="J40" s="51">
        <v>3.6666666666666599</v>
      </c>
      <c r="K40" s="51">
        <v>32.359603174603102</v>
      </c>
    </row>
    <row r="41" spans="1:11" ht="20" customHeight="1" x14ac:dyDescent="0.2">
      <c r="A41" s="17"/>
      <c r="B41" s="126" t="s">
        <v>146</v>
      </c>
      <c r="C41" s="127"/>
      <c r="D41" s="50">
        <v>4.5833333333333304</v>
      </c>
      <c r="E41" s="50">
        <v>9.2444444444444258</v>
      </c>
      <c r="F41" s="50">
        <v>1.25</v>
      </c>
      <c r="G41" s="50">
        <v>1.3333333333333299</v>
      </c>
      <c r="H41" s="50">
        <v>4.9999999999999893</v>
      </c>
      <c r="I41" s="50">
        <v>5.8749999999999893</v>
      </c>
      <c r="J41" s="50">
        <v>2.8666666666666627</v>
      </c>
      <c r="K41" s="50">
        <v>7.833333333333333</v>
      </c>
    </row>
    <row r="42" spans="1:11" ht="20" customHeight="1" x14ac:dyDescent="0.2">
      <c r="A42" s="20">
        <v>33</v>
      </c>
      <c r="B42" s="128" t="s">
        <v>22</v>
      </c>
      <c r="C42" s="129"/>
      <c r="D42" s="51">
        <v>0.125</v>
      </c>
      <c r="E42" s="51">
        <v>0.91666666666666596</v>
      </c>
      <c r="F42" s="51">
        <v>0.25</v>
      </c>
      <c r="G42" s="51">
        <v>0</v>
      </c>
      <c r="H42" s="51">
        <v>0.16666666666666599</v>
      </c>
      <c r="I42" s="51">
        <v>0.625</v>
      </c>
      <c r="J42" s="51">
        <v>0.53333333333333299</v>
      </c>
      <c r="K42" s="51">
        <v>0.25</v>
      </c>
    </row>
    <row r="43" spans="1:11" ht="20" customHeight="1" x14ac:dyDescent="0.2">
      <c r="A43" s="20">
        <v>34</v>
      </c>
      <c r="B43" s="128" t="s">
        <v>26</v>
      </c>
      <c r="C43" s="129"/>
      <c r="D43" s="51">
        <v>0</v>
      </c>
      <c r="E43" s="51">
        <v>2.9999999999999898</v>
      </c>
      <c r="F43" s="51">
        <v>0</v>
      </c>
      <c r="G43" s="51">
        <v>0</v>
      </c>
      <c r="H43" s="51">
        <v>0.33333333333333298</v>
      </c>
      <c r="I43" s="51">
        <v>1.9166666666666601</v>
      </c>
      <c r="J43" s="51">
        <v>1.3333333333333299</v>
      </c>
      <c r="K43" s="51">
        <v>0.233333333333333</v>
      </c>
    </row>
    <row r="44" spans="1:11" ht="20" customHeight="1" x14ac:dyDescent="0.2">
      <c r="A44" s="20">
        <v>35</v>
      </c>
      <c r="B44" s="128" t="s">
        <v>147</v>
      </c>
      <c r="C44" s="129"/>
      <c r="D44" s="51">
        <v>4.4583333333333304</v>
      </c>
      <c r="E44" s="51">
        <v>5.3277777777777704</v>
      </c>
      <c r="F44" s="51">
        <v>1</v>
      </c>
      <c r="G44" s="51">
        <v>1.3333333333333299</v>
      </c>
      <c r="H44" s="51">
        <v>4.4999999999999902</v>
      </c>
      <c r="I44" s="51">
        <v>3.3333333333333299</v>
      </c>
      <c r="J44" s="51">
        <v>1</v>
      </c>
      <c r="K44" s="51">
        <v>7.35</v>
      </c>
    </row>
    <row r="45" spans="1:11" ht="20" customHeight="1" x14ac:dyDescent="0.2">
      <c r="A45" s="17"/>
      <c r="B45" s="126" t="s">
        <v>175</v>
      </c>
      <c r="C45" s="127"/>
      <c r="D45" s="50">
        <v>33.249999999999957</v>
      </c>
      <c r="E45" s="50">
        <v>157.89761904761869</v>
      </c>
      <c r="F45" s="50">
        <v>14.78333333333331</v>
      </c>
      <c r="G45" s="50">
        <v>3.8333333333333197</v>
      </c>
      <c r="H45" s="50">
        <v>46.695238095238061</v>
      </c>
      <c r="I45" s="50">
        <v>18.681818181818162</v>
      </c>
      <c r="J45" s="50">
        <v>11.199999999999982</v>
      </c>
      <c r="K45" s="50">
        <v>61.855158730158628</v>
      </c>
    </row>
    <row r="46" spans="1:11" x14ac:dyDescent="0.2">
      <c r="A46" s="103" t="s">
        <v>406</v>
      </c>
      <c r="B46" s="106"/>
      <c r="C46" s="106"/>
      <c r="D46" s="106"/>
      <c r="E46" s="106"/>
      <c r="F46" s="106"/>
      <c r="G46" s="106"/>
      <c r="H46" s="106"/>
      <c r="I46" s="106"/>
      <c r="J46" s="106"/>
      <c r="K46" s="104"/>
    </row>
  </sheetData>
  <mergeCells count="45">
    <mergeCell ref="A46:K46"/>
    <mergeCell ref="C1:K1"/>
    <mergeCell ref="B16:C16"/>
    <mergeCell ref="B17:C17"/>
    <mergeCell ref="B18:C18"/>
    <mergeCell ref="B19:C19"/>
    <mergeCell ref="B21:C21"/>
    <mergeCell ref="B20:C20"/>
    <mergeCell ref="B42:C42"/>
    <mergeCell ref="B43:C43"/>
    <mergeCell ref="B44:C44"/>
    <mergeCell ref="B45:C45"/>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5:C25"/>
    <mergeCell ref="B26:C26"/>
    <mergeCell ref="B24:C24"/>
    <mergeCell ref="B14:C14"/>
    <mergeCell ref="B15:C15"/>
    <mergeCell ref="B6:C6"/>
    <mergeCell ref="B7:C7"/>
    <mergeCell ref="B8:C8"/>
    <mergeCell ref="B9:C9"/>
    <mergeCell ref="B10:C10"/>
    <mergeCell ref="B12:C12"/>
    <mergeCell ref="A2:K2"/>
    <mergeCell ref="B3:C4"/>
    <mergeCell ref="B5:C5"/>
    <mergeCell ref="B11:C11"/>
    <mergeCell ref="B13:C13"/>
  </mergeCells>
  <pageMargins left="0.70866141732283505" right="0.70866141732283505" top="0.74803149606299202" bottom="0.74803149606299202" header="0.31496062992126" footer="0.31496062992126"/>
  <pageSetup paperSize="9" scale="44" fitToHeight="0" orientation="portrait" cellComments="atEnd"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10">
    <pageSetUpPr fitToPage="1"/>
  </sheetPr>
  <dimension ref="A1:C45"/>
  <sheetViews>
    <sheetView zoomScale="73" zoomScaleNormal="73" workbookViewId="0">
      <selection sqref="A1:C1"/>
    </sheetView>
  </sheetViews>
  <sheetFormatPr baseColWidth="10" defaultColWidth="11.5" defaultRowHeight="15" x14ac:dyDescent="0.2"/>
  <cols>
    <col min="1" max="1" width="15.5" style="3" customWidth="1"/>
    <col min="2" max="2" width="80.5" style="3" customWidth="1"/>
    <col min="3" max="3" width="15.5" style="3" customWidth="1"/>
    <col min="4" max="16384" width="11.5" style="3"/>
  </cols>
  <sheetData>
    <row r="1" spans="1:3" customFormat="1" ht="84" customHeight="1" x14ac:dyDescent="0.2">
      <c r="A1" s="95"/>
      <c r="B1" s="119"/>
      <c r="C1" s="120"/>
    </row>
    <row r="2" spans="1:3" ht="90.25" customHeight="1" x14ac:dyDescent="0.2">
      <c r="A2" s="116" t="s">
        <v>427</v>
      </c>
      <c r="B2" s="116"/>
      <c r="C2" s="116"/>
    </row>
    <row r="3" spans="1:3" ht="60" customHeight="1" x14ac:dyDescent="0.2">
      <c r="A3" s="14"/>
      <c r="B3" s="14" t="s">
        <v>38</v>
      </c>
      <c r="C3" s="15"/>
    </row>
    <row r="4" spans="1:3" s="2" customFormat="1" ht="20" customHeight="1" x14ac:dyDescent="0.2">
      <c r="A4" s="16"/>
      <c r="B4" s="17" t="s">
        <v>128</v>
      </c>
      <c r="C4" s="18">
        <v>61.831746031745958</v>
      </c>
    </row>
    <row r="5" spans="1:3" s="2" customFormat="1" ht="20" customHeight="1" x14ac:dyDescent="0.2">
      <c r="A5" s="19">
        <v>1</v>
      </c>
      <c r="B5" s="20" t="s">
        <v>129</v>
      </c>
      <c r="C5" s="48">
        <v>16.6829365079365</v>
      </c>
    </row>
    <row r="6" spans="1:3" s="2" customFormat="1" ht="20" customHeight="1" x14ac:dyDescent="0.2">
      <c r="A6" s="19">
        <v>2</v>
      </c>
      <c r="B6" s="20" t="s">
        <v>130</v>
      </c>
      <c r="C6" s="48">
        <v>4.5166666666666604</v>
      </c>
    </row>
    <row r="7" spans="1:3" s="2" customFormat="1" ht="20" customHeight="1" x14ac:dyDescent="0.2">
      <c r="A7" s="19">
        <v>3</v>
      </c>
      <c r="B7" s="20" t="s">
        <v>23</v>
      </c>
      <c r="C7" s="48">
        <v>6.6416666666666604</v>
      </c>
    </row>
    <row r="8" spans="1:3" s="2" customFormat="1" ht="20" customHeight="1" x14ac:dyDescent="0.2">
      <c r="A8" s="19">
        <v>4</v>
      </c>
      <c r="B8" s="20" t="s">
        <v>131</v>
      </c>
      <c r="C8" s="48">
        <v>11.0412698412698</v>
      </c>
    </row>
    <row r="9" spans="1:3" s="2" customFormat="1" ht="20" customHeight="1" x14ac:dyDescent="0.2">
      <c r="A9" s="19">
        <v>5</v>
      </c>
      <c r="B9" s="20" t="s">
        <v>132</v>
      </c>
      <c r="C9" s="48">
        <v>1</v>
      </c>
    </row>
    <row r="10" spans="1:3" s="2" customFormat="1" ht="20" customHeight="1" x14ac:dyDescent="0.2">
      <c r="A10" s="19">
        <v>6</v>
      </c>
      <c r="B10" s="20" t="s">
        <v>11</v>
      </c>
      <c r="C10" s="48">
        <v>19.5015873015873</v>
      </c>
    </row>
    <row r="11" spans="1:3" s="2" customFormat="1" ht="20" customHeight="1" x14ac:dyDescent="0.2">
      <c r="A11" s="19">
        <v>7</v>
      </c>
      <c r="B11" s="20" t="s">
        <v>133</v>
      </c>
      <c r="C11" s="48">
        <v>2.2380952380952301</v>
      </c>
    </row>
    <row r="12" spans="1:3" s="2" customFormat="1" ht="20" customHeight="1" x14ac:dyDescent="0.2">
      <c r="A12" s="19">
        <v>8</v>
      </c>
      <c r="B12" s="20" t="s">
        <v>150</v>
      </c>
      <c r="C12" s="48">
        <v>0.209523809523809</v>
      </c>
    </row>
    <row r="13" spans="1:3" s="2" customFormat="1" ht="20" customHeight="1" x14ac:dyDescent="0.2">
      <c r="A13" s="16"/>
      <c r="B13" s="17" t="s">
        <v>134</v>
      </c>
      <c r="C13" s="18">
        <v>24.2924603174603</v>
      </c>
    </row>
    <row r="14" spans="1:3" s="2" customFormat="1" ht="20" customHeight="1" x14ac:dyDescent="0.2">
      <c r="A14" s="19">
        <v>9</v>
      </c>
      <c r="B14" s="20" t="s">
        <v>10</v>
      </c>
      <c r="C14" s="48">
        <v>6.3333333333333304</v>
      </c>
    </row>
    <row r="15" spans="1:3" s="2" customFormat="1" ht="20" customHeight="1" x14ac:dyDescent="0.2">
      <c r="A15" s="19">
        <v>10</v>
      </c>
      <c r="B15" s="20" t="s">
        <v>12</v>
      </c>
      <c r="C15" s="48">
        <v>9.6123015873015802</v>
      </c>
    </row>
    <row r="16" spans="1:3" s="2" customFormat="1" ht="20" customHeight="1" x14ac:dyDescent="0.2">
      <c r="A16" s="19">
        <v>11</v>
      </c>
      <c r="B16" s="20" t="s">
        <v>148</v>
      </c>
      <c r="C16" s="48">
        <v>0</v>
      </c>
    </row>
    <row r="17" spans="1:3" s="2" customFormat="1" ht="20" customHeight="1" x14ac:dyDescent="0.2">
      <c r="A17" s="19">
        <v>12</v>
      </c>
      <c r="B17" s="20" t="s">
        <v>135</v>
      </c>
      <c r="C17" s="48">
        <v>1.34682539682539</v>
      </c>
    </row>
    <row r="18" spans="1:3" s="2" customFormat="1" ht="20" customHeight="1" x14ac:dyDescent="0.2">
      <c r="A18" s="19">
        <v>13</v>
      </c>
      <c r="B18" s="20" t="s">
        <v>136</v>
      </c>
      <c r="C18" s="48">
        <v>7</v>
      </c>
    </row>
    <row r="19" spans="1:3" s="2" customFormat="1" ht="20" customHeight="1" x14ac:dyDescent="0.2">
      <c r="A19" s="16"/>
      <c r="B19" s="17" t="s">
        <v>13</v>
      </c>
      <c r="C19" s="18">
        <v>50.954761904761781</v>
      </c>
    </row>
    <row r="20" spans="1:3" s="2" customFormat="1" ht="20" customHeight="1" x14ac:dyDescent="0.2">
      <c r="A20" s="19">
        <v>14</v>
      </c>
      <c r="B20" s="20" t="s">
        <v>137</v>
      </c>
      <c r="C20" s="48">
        <v>13.6555555555555</v>
      </c>
    </row>
    <row r="21" spans="1:3" s="2" customFormat="1" ht="20" customHeight="1" x14ac:dyDescent="0.2">
      <c r="A21" s="19">
        <v>15</v>
      </c>
      <c r="B21" s="20" t="s">
        <v>138</v>
      </c>
      <c r="C21" s="48">
        <v>2.7857142857142798</v>
      </c>
    </row>
    <row r="22" spans="1:3" s="2" customFormat="1" ht="20" customHeight="1" x14ac:dyDescent="0.2">
      <c r="A22" s="19">
        <v>16</v>
      </c>
      <c r="B22" s="20" t="s">
        <v>14</v>
      </c>
      <c r="C22" s="48">
        <v>3.4938492063491999</v>
      </c>
    </row>
    <row r="23" spans="1:3" s="2" customFormat="1" ht="20" customHeight="1" x14ac:dyDescent="0.2">
      <c r="A23" s="19">
        <v>17</v>
      </c>
      <c r="B23" s="20" t="s">
        <v>139</v>
      </c>
      <c r="C23" s="48">
        <v>1.71428571428571</v>
      </c>
    </row>
    <row r="24" spans="1:3" s="2" customFormat="1" ht="20" customHeight="1" x14ac:dyDescent="0.2">
      <c r="A24" s="19">
        <v>18</v>
      </c>
      <c r="B24" s="20" t="s">
        <v>15</v>
      </c>
      <c r="C24" s="48">
        <v>3.9482142857142799</v>
      </c>
    </row>
    <row r="25" spans="1:3" s="2" customFormat="1" ht="20" customHeight="1" x14ac:dyDescent="0.2">
      <c r="A25" s="19">
        <v>19</v>
      </c>
      <c r="B25" s="20" t="s">
        <v>24</v>
      </c>
      <c r="C25" s="48">
        <v>10.4738095238095</v>
      </c>
    </row>
    <row r="26" spans="1:3" s="2" customFormat="1" ht="20" customHeight="1" x14ac:dyDescent="0.2">
      <c r="A26" s="19">
        <v>20</v>
      </c>
      <c r="B26" s="20" t="s">
        <v>25</v>
      </c>
      <c r="C26" s="48">
        <v>2.65</v>
      </c>
    </row>
    <row r="27" spans="1:3" s="2" customFormat="1" ht="20" customHeight="1" x14ac:dyDescent="0.2">
      <c r="A27" s="19">
        <v>21</v>
      </c>
      <c r="B27" s="20" t="s">
        <v>140</v>
      </c>
      <c r="C27" s="48">
        <v>3.0666666666666602</v>
      </c>
    </row>
    <row r="28" spans="1:3" s="2" customFormat="1" ht="20" customHeight="1" x14ac:dyDescent="0.2">
      <c r="A28" s="19">
        <v>22</v>
      </c>
      <c r="B28" s="20" t="s">
        <v>16</v>
      </c>
      <c r="C28" s="48">
        <v>0.233333333333333</v>
      </c>
    </row>
    <row r="29" spans="1:3" s="2" customFormat="1" ht="20" customHeight="1" x14ac:dyDescent="0.2">
      <c r="A29" s="19">
        <v>23</v>
      </c>
      <c r="B29" s="20" t="s">
        <v>17</v>
      </c>
      <c r="C29" s="48">
        <v>6.2666666666666604</v>
      </c>
    </row>
    <row r="30" spans="1:3" s="2" customFormat="1" ht="20" customHeight="1" x14ac:dyDescent="0.2">
      <c r="A30" s="19">
        <v>24</v>
      </c>
      <c r="B30" s="20" t="s">
        <v>141</v>
      </c>
      <c r="C30" s="48">
        <v>2.6666666666666599</v>
      </c>
    </row>
    <row r="31" spans="1:3" s="2" customFormat="1" ht="20" customHeight="1" x14ac:dyDescent="0.2">
      <c r="A31" s="16"/>
      <c r="B31" s="17" t="s">
        <v>142</v>
      </c>
      <c r="C31" s="18">
        <v>80.327777777777627</v>
      </c>
    </row>
    <row r="32" spans="1:3" s="2" customFormat="1" ht="20" customHeight="1" x14ac:dyDescent="0.2">
      <c r="A32" s="19">
        <v>25</v>
      </c>
      <c r="B32" s="20" t="s">
        <v>18</v>
      </c>
      <c r="C32" s="48">
        <v>17.283333333333299</v>
      </c>
    </row>
    <row r="33" spans="1:3" s="2" customFormat="1" ht="20" customHeight="1" x14ac:dyDescent="0.2">
      <c r="A33" s="19">
        <v>26</v>
      </c>
      <c r="B33" s="20" t="s">
        <v>9</v>
      </c>
      <c r="C33" s="48">
        <v>3.4</v>
      </c>
    </row>
    <row r="34" spans="1:3" s="2" customFormat="1" ht="20" customHeight="1" x14ac:dyDescent="0.2">
      <c r="A34" s="19">
        <v>27</v>
      </c>
      <c r="B34" s="20" t="s">
        <v>19</v>
      </c>
      <c r="C34" s="48">
        <v>1.0166666666666599</v>
      </c>
    </row>
    <row r="35" spans="1:3" s="2" customFormat="1" ht="20" customHeight="1" x14ac:dyDescent="0.2">
      <c r="A35" s="19">
        <v>28</v>
      </c>
      <c r="B35" s="20" t="s">
        <v>20</v>
      </c>
      <c r="C35" s="48">
        <v>2.4999999999999898</v>
      </c>
    </row>
    <row r="36" spans="1:3" s="2" customFormat="1" ht="20" customHeight="1" x14ac:dyDescent="0.2">
      <c r="A36" s="19">
        <v>29</v>
      </c>
      <c r="B36" s="20" t="s">
        <v>143</v>
      </c>
      <c r="C36" s="48">
        <v>21.747619047619001</v>
      </c>
    </row>
    <row r="37" spans="1:3" s="2" customFormat="1" ht="20" customHeight="1" x14ac:dyDescent="0.2">
      <c r="A37" s="19">
        <v>30</v>
      </c>
      <c r="B37" s="20" t="s">
        <v>21</v>
      </c>
      <c r="C37" s="48">
        <v>3.2166666666666601</v>
      </c>
    </row>
    <row r="38" spans="1:3" s="2" customFormat="1" ht="20" customHeight="1" x14ac:dyDescent="0.2">
      <c r="A38" s="19">
        <v>31</v>
      </c>
      <c r="B38" s="20" t="s">
        <v>144</v>
      </c>
      <c r="C38" s="48">
        <v>5.7333333333333298</v>
      </c>
    </row>
    <row r="39" spans="1:3" s="2" customFormat="1" ht="20" customHeight="1" x14ac:dyDescent="0.2">
      <c r="A39" s="19">
        <v>32</v>
      </c>
      <c r="B39" s="20" t="s">
        <v>145</v>
      </c>
      <c r="C39" s="48">
        <v>25.430158730158698</v>
      </c>
    </row>
    <row r="40" spans="1:3" s="2" customFormat="1" ht="20" customHeight="1" x14ac:dyDescent="0.2">
      <c r="A40" s="16"/>
      <c r="B40" s="17" t="s">
        <v>146</v>
      </c>
      <c r="C40" s="18">
        <v>41.144444444444403</v>
      </c>
    </row>
    <row r="41" spans="1:3" s="2" customFormat="1" ht="20" customHeight="1" x14ac:dyDescent="0.2">
      <c r="A41" s="19">
        <v>33</v>
      </c>
      <c r="B41" s="20" t="s">
        <v>22</v>
      </c>
      <c r="C41" s="48">
        <v>4.8888888888888804</v>
      </c>
    </row>
    <row r="42" spans="1:3" s="2" customFormat="1" ht="20" customHeight="1" x14ac:dyDescent="0.2">
      <c r="A42" s="19">
        <v>34</v>
      </c>
      <c r="B42" s="20" t="s">
        <v>26</v>
      </c>
      <c r="C42" s="48">
        <v>6.5722222222222202</v>
      </c>
    </row>
    <row r="43" spans="1:3" s="2" customFormat="1" ht="20" customHeight="1" x14ac:dyDescent="0.2">
      <c r="A43" s="19">
        <v>35</v>
      </c>
      <c r="B43" s="20" t="s">
        <v>147</v>
      </c>
      <c r="C43" s="48">
        <v>29.683333333333302</v>
      </c>
    </row>
    <row r="44" spans="1:3" s="2" customFormat="1" ht="20" customHeight="1" x14ac:dyDescent="0.2">
      <c r="A44" s="17"/>
      <c r="B44" s="17" t="s">
        <v>175</v>
      </c>
      <c r="C44" s="49">
        <v>258.55119047619002</v>
      </c>
    </row>
    <row r="45" spans="1:3" ht="20" customHeight="1" x14ac:dyDescent="0.2">
      <c r="A45" s="103" t="s">
        <v>406</v>
      </c>
      <c r="B45" s="106"/>
      <c r="C45" s="104"/>
    </row>
  </sheetData>
  <mergeCells count="3">
    <mergeCell ref="A2:C2"/>
    <mergeCell ref="B1:C1"/>
    <mergeCell ref="A45:C45"/>
  </mergeCells>
  <pageMargins left="0.70866141732283505" right="0.70866141732283505" top="0.74803149606299202" bottom="0.74803149606299202" header="0.31496062992126" footer="0.31496062992126"/>
  <pageSetup paperSize="9" scale="77" fitToHeight="0" orientation="portrait" cellComments="atEnd"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11">
    <pageSetUpPr fitToPage="1"/>
  </sheetPr>
  <dimension ref="A1:G46"/>
  <sheetViews>
    <sheetView zoomScaleNormal="100" workbookViewId="0">
      <selection sqref="A1:G1"/>
    </sheetView>
  </sheetViews>
  <sheetFormatPr baseColWidth="10" defaultColWidth="11.5" defaultRowHeight="14" x14ac:dyDescent="0.2"/>
  <cols>
    <col min="1" max="1" width="3.5" style="1" customWidth="1"/>
    <col min="2" max="2" width="15.5" style="1" customWidth="1"/>
    <col min="3" max="3" width="35.5" style="1" customWidth="1"/>
    <col min="4" max="7" width="17.5" style="1" customWidth="1"/>
    <col min="8" max="16384" width="11.5" style="1"/>
  </cols>
  <sheetData>
    <row r="1" spans="1:7" customFormat="1" ht="91" customHeight="1" x14ac:dyDescent="0.2">
      <c r="A1" s="95"/>
      <c r="B1" s="99" t="s">
        <v>177</v>
      </c>
      <c r="C1" s="133"/>
      <c r="D1" s="133"/>
      <c r="E1" s="133"/>
      <c r="F1" s="133"/>
      <c r="G1" s="133"/>
    </row>
    <row r="2" spans="1:7" ht="90.25" customHeight="1" x14ac:dyDescent="0.2">
      <c r="A2" s="116" t="s">
        <v>442</v>
      </c>
      <c r="B2" s="116"/>
      <c r="C2" s="116"/>
      <c r="D2" s="116"/>
      <c r="E2" s="116"/>
      <c r="F2" s="116"/>
      <c r="G2" s="116"/>
    </row>
    <row r="3" spans="1:7" ht="20" customHeight="1" x14ac:dyDescent="0.2">
      <c r="A3" s="26"/>
      <c r="B3" s="27"/>
      <c r="C3" s="28"/>
      <c r="D3" s="25">
        <v>22</v>
      </c>
      <c r="E3" s="9">
        <v>29</v>
      </c>
      <c r="F3" s="9">
        <v>35</v>
      </c>
      <c r="G3" s="9">
        <v>56</v>
      </c>
    </row>
    <row r="4" spans="1:7" ht="40.25" customHeight="1" x14ac:dyDescent="0.2">
      <c r="A4" s="29"/>
      <c r="B4" s="30"/>
      <c r="C4" s="31"/>
      <c r="D4" s="23" t="s">
        <v>123</v>
      </c>
      <c r="E4" s="21" t="s">
        <v>39</v>
      </c>
      <c r="F4" s="21" t="s">
        <v>40</v>
      </c>
      <c r="G4" s="21" t="s">
        <v>41</v>
      </c>
    </row>
    <row r="5" spans="1:7" ht="20" customHeight="1" x14ac:dyDescent="0.2">
      <c r="A5" s="17"/>
      <c r="B5" s="126" t="s">
        <v>128</v>
      </c>
      <c r="C5" s="127"/>
      <c r="D5" s="50">
        <v>2.883333333333332</v>
      </c>
      <c r="E5" s="50">
        <v>9.6107142857142698</v>
      </c>
      <c r="F5" s="50">
        <v>37.837698412698366</v>
      </c>
      <c r="G5" s="50">
        <v>11.5</v>
      </c>
    </row>
    <row r="6" spans="1:7" ht="20" customHeight="1" x14ac:dyDescent="0.2">
      <c r="A6" s="20">
        <v>1</v>
      </c>
      <c r="B6" s="128" t="s">
        <v>129</v>
      </c>
      <c r="C6" s="129"/>
      <c r="D6" s="51">
        <v>1.1000000000000001</v>
      </c>
      <c r="E6" s="51">
        <v>4.5357142857142803</v>
      </c>
      <c r="F6" s="51">
        <v>10.797222222222199</v>
      </c>
      <c r="G6" s="51">
        <v>0.25</v>
      </c>
    </row>
    <row r="7" spans="1:7" ht="20" customHeight="1" x14ac:dyDescent="0.2">
      <c r="A7" s="20">
        <v>2</v>
      </c>
      <c r="B7" s="128" t="s">
        <v>130</v>
      </c>
      <c r="C7" s="129"/>
      <c r="D7" s="51">
        <v>0</v>
      </c>
      <c r="E7" s="51">
        <v>0.25</v>
      </c>
      <c r="F7" s="51">
        <v>4.0166666666666604</v>
      </c>
      <c r="G7" s="51">
        <v>0.25</v>
      </c>
    </row>
    <row r="8" spans="1:7" ht="20" customHeight="1" x14ac:dyDescent="0.2">
      <c r="A8" s="20">
        <v>3</v>
      </c>
      <c r="B8" s="128" t="s">
        <v>23</v>
      </c>
      <c r="C8" s="129"/>
      <c r="D8" s="51">
        <v>0</v>
      </c>
      <c r="E8" s="51">
        <v>1.9583333333333299</v>
      </c>
      <c r="F8" s="51">
        <v>4.3499999999999996</v>
      </c>
      <c r="G8" s="51">
        <v>0.33333333333333298</v>
      </c>
    </row>
    <row r="9" spans="1:7" ht="20" customHeight="1" x14ac:dyDescent="0.2">
      <c r="A9" s="20">
        <v>4</v>
      </c>
      <c r="B9" s="128" t="s">
        <v>131</v>
      </c>
      <c r="C9" s="129"/>
      <c r="D9" s="51">
        <v>0.37222222222222201</v>
      </c>
      <c r="E9" s="51">
        <v>0.483333333333333</v>
      </c>
      <c r="F9" s="51">
        <v>9.2690476190476101</v>
      </c>
      <c r="G9" s="51">
        <v>0.91666666666666596</v>
      </c>
    </row>
    <row r="10" spans="1:7" ht="20" customHeight="1" x14ac:dyDescent="0.2">
      <c r="A10" s="20">
        <v>5</v>
      </c>
      <c r="B10" s="128" t="s">
        <v>132</v>
      </c>
      <c r="C10" s="129"/>
      <c r="D10" s="51">
        <v>0</v>
      </c>
      <c r="E10" s="51">
        <v>0</v>
      </c>
      <c r="F10" s="51">
        <v>0</v>
      </c>
      <c r="G10" s="51">
        <v>1</v>
      </c>
    </row>
    <row r="11" spans="1:7" ht="20" customHeight="1" x14ac:dyDescent="0.2">
      <c r="A11" s="20">
        <v>6</v>
      </c>
      <c r="B11" s="128" t="s">
        <v>11</v>
      </c>
      <c r="C11" s="129"/>
      <c r="D11" s="51">
        <v>1.4111111111111101</v>
      </c>
      <c r="E11" s="51">
        <v>0.71666666666666601</v>
      </c>
      <c r="F11" s="51">
        <v>8.6238095238095198</v>
      </c>
      <c r="G11" s="51">
        <v>8.75</v>
      </c>
    </row>
    <row r="12" spans="1:7" ht="20" customHeight="1" x14ac:dyDescent="0.2">
      <c r="A12" s="20">
        <v>7</v>
      </c>
      <c r="B12" s="128" t="s">
        <v>133</v>
      </c>
      <c r="C12" s="129"/>
      <c r="D12" s="51">
        <v>0</v>
      </c>
      <c r="E12" s="51">
        <v>1.6666666666666601</v>
      </c>
      <c r="F12" s="51">
        <v>0.57142857142857095</v>
      </c>
      <c r="G12" s="51">
        <v>0</v>
      </c>
    </row>
    <row r="13" spans="1:7" ht="20" customHeight="1" x14ac:dyDescent="0.2">
      <c r="A13" s="20">
        <v>8</v>
      </c>
      <c r="B13" s="128" t="s">
        <v>150</v>
      </c>
      <c r="C13" s="129"/>
      <c r="D13" s="51">
        <v>0</v>
      </c>
      <c r="E13" s="51">
        <v>0</v>
      </c>
      <c r="F13" s="51">
        <v>0.209523809523809</v>
      </c>
      <c r="G13" s="51">
        <v>0</v>
      </c>
    </row>
    <row r="14" spans="1:7" ht="20" customHeight="1" x14ac:dyDescent="0.2">
      <c r="A14" s="17"/>
      <c r="B14" s="126" t="s">
        <v>134</v>
      </c>
      <c r="C14" s="127"/>
      <c r="D14" s="50">
        <v>1.6666666666666621</v>
      </c>
      <c r="E14" s="50">
        <v>5.4059523809523675</v>
      </c>
      <c r="F14" s="50">
        <v>13.54126984126983</v>
      </c>
      <c r="G14" s="50">
        <v>3.6785714285714199</v>
      </c>
    </row>
    <row r="15" spans="1:7" ht="20" customHeight="1" x14ac:dyDescent="0.2">
      <c r="A15" s="20">
        <v>9</v>
      </c>
      <c r="B15" s="128" t="s">
        <v>10</v>
      </c>
      <c r="C15" s="129"/>
      <c r="D15" s="51">
        <v>0</v>
      </c>
      <c r="E15" s="51">
        <v>1.6666666666666601</v>
      </c>
      <c r="F15" s="51">
        <v>4.6666666666666599</v>
      </c>
      <c r="G15" s="51">
        <v>0</v>
      </c>
    </row>
    <row r="16" spans="1:7" ht="20" customHeight="1" x14ac:dyDescent="0.2">
      <c r="A16" s="20">
        <v>10</v>
      </c>
      <c r="B16" s="128" t="s">
        <v>12</v>
      </c>
      <c r="C16" s="129"/>
      <c r="D16" s="51">
        <v>0.22222222222222199</v>
      </c>
      <c r="E16" s="51">
        <v>2.6615079365079302</v>
      </c>
      <c r="F16" s="51">
        <v>3.55</v>
      </c>
      <c r="G16" s="51">
        <v>3.1785714285714199</v>
      </c>
    </row>
    <row r="17" spans="1:7" ht="20" customHeight="1" x14ac:dyDescent="0.2">
      <c r="A17" s="20">
        <v>11</v>
      </c>
      <c r="B17" s="128" t="s">
        <v>148</v>
      </c>
      <c r="C17" s="129"/>
      <c r="D17" s="51">
        <v>0</v>
      </c>
      <c r="E17" s="51">
        <v>0</v>
      </c>
      <c r="F17" s="51">
        <v>0</v>
      </c>
      <c r="G17" s="51">
        <v>0</v>
      </c>
    </row>
    <row r="18" spans="1:7" ht="20" customHeight="1" x14ac:dyDescent="0.2">
      <c r="A18" s="20">
        <v>12</v>
      </c>
      <c r="B18" s="128" t="s">
        <v>135</v>
      </c>
      <c r="C18" s="129"/>
      <c r="D18" s="51">
        <v>0</v>
      </c>
      <c r="E18" s="51">
        <v>0.16666666666666599</v>
      </c>
      <c r="F18" s="51">
        <v>1.18015873015873</v>
      </c>
      <c r="G18" s="51">
        <v>0</v>
      </c>
    </row>
    <row r="19" spans="1:7" ht="20" customHeight="1" x14ac:dyDescent="0.2">
      <c r="A19" s="20">
        <v>13</v>
      </c>
      <c r="B19" s="128" t="s">
        <v>136</v>
      </c>
      <c r="C19" s="129"/>
      <c r="D19" s="51">
        <v>1.44444444444444</v>
      </c>
      <c r="E19" s="51">
        <v>0.91111111111111098</v>
      </c>
      <c r="F19" s="51">
        <v>4.1444444444444404</v>
      </c>
      <c r="G19" s="51">
        <v>0.5</v>
      </c>
    </row>
    <row r="20" spans="1:7" ht="20" customHeight="1" x14ac:dyDescent="0.2">
      <c r="A20" s="17"/>
      <c r="B20" s="126" t="s">
        <v>13</v>
      </c>
      <c r="C20" s="127"/>
      <c r="D20" s="50">
        <v>8.7333333333333307</v>
      </c>
      <c r="E20" s="50">
        <v>7.0309523809523675</v>
      </c>
      <c r="F20" s="50">
        <v>30.307142857142804</v>
      </c>
      <c r="G20" s="50">
        <v>4.8833333333333284</v>
      </c>
    </row>
    <row r="21" spans="1:7" ht="20" customHeight="1" x14ac:dyDescent="0.2">
      <c r="A21" s="20">
        <v>14</v>
      </c>
      <c r="B21" s="128" t="s">
        <v>137</v>
      </c>
      <c r="C21" s="129"/>
      <c r="D21" s="51">
        <v>3.65</v>
      </c>
      <c r="E21" s="51">
        <v>1.49999999999999</v>
      </c>
      <c r="F21" s="51">
        <v>8.4222222222222207</v>
      </c>
      <c r="G21" s="51">
        <v>8.3333333333333301E-2</v>
      </c>
    </row>
    <row r="22" spans="1:7" ht="20" customHeight="1" x14ac:dyDescent="0.2">
      <c r="A22" s="20">
        <v>15</v>
      </c>
      <c r="B22" s="128" t="s">
        <v>138</v>
      </c>
      <c r="C22" s="129"/>
      <c r="D22" s="51">
        <v>0</v>
      </c>
      <c r="E22" s="51">
        <v>1.5</v>
      </c>
      <c r="F22" s="51">
        <v>1.28571428571428</v>
      </c>
      <c r="G22" s="51">
        <v>0</v>
      </c>
    </row>
    <row r="23" spans="1:7" ht="20" customHeight="1" x14ac:dyDescent="0.2">
      <c r="A23" s="20">
        <v>16</v>
      </c>
      <c r="B23" s="128" t="s">
        <v>14</v>
      </c>
      <c r="C23" s="129"/>
      <c r="D23" s="51">
        <v>0.5</v>
      </c>
      <c r="E23" s="51">
        <v>0.266666666666666</v>
      </c>
      <c r="F23" s="51">
        <v>2.09523809523809</v>
      </c>
      <c r="G23" s="51">
        <v>0.63194444444444398</v>
      </c>
    </row>
    <row r="24" spans="1:7" ht="20" customHeight="1" x14ac:dyDescent="0.2">
      <c r="A24" s="20">
        <v>17</v>
      </c>
      <c r="B24" s="128" t="s">
        <v>139</v>
      </c>
      <c r="C24" s="129"/>
      <c r="D24" s="51">
        <v>0</v>
      </c>
      <c r="E24" s="51">
        <v>0.71428571428571397</v>
      </c>
      <c r="F24" s="51">
        <v>0.999999999999999</v>
      </c>
      <c r="G24" s="51">
        <v>0</v>
      </c>
    </row>
    <row r="25" spans="1:7" ht="20" customHeight="1" x14ac:dyDescent="0.2">
      <c r="A25" s="20">
        <v>18</v>
      </c>
      <c r="B25" s="128" t="s">
        <v>15</v>
      </c>
      <c r="C25" s="129"/>
      <c r="D25" s="51">
        <v>0.75</v>
      </c>
      <c r="E25" s="51">
        <v>0.96666666666666601</v>
      </c>
      <c r="F25" s="51">
        <v>1.53571428571428</v>
      </c>
      <c r="G25" s="51">
        <v>0.69583333333333297</v>
      </c>
    </row>
    <row r="26" spans="1:7" ht="20" customHeight="1" x14ac:dyDescent="0.2">
      <c r="A26" s="20">
        <v>19</v>
      </c>
      <c r="B26" s="128" t="s">
        <v>127</v>
      </c>
      <c r="C26" s="129"/>
      <c r="D26" s="51">
        <v>1.63333333333333</v>
      </c>
      <c r="E26" s="51">
        <v>0.91666666666666596</v>
      </c>
      <c r="F26" s="51">
        <v>7.75714285714285</v>
      </c>
      <c r="G26" s="51">
        <v>0.16666666666666599</v>
      </c>
    </row>
    <row r="27" spans="1:7" ht="20" customHeight="1" x14ac:dyDescent="0.2">
      <c r="A27" s="20">
        <v>20</v>
      </c>
      <c r="B27" s="128" t="s">
        <v>25</v>
      </c>
      <c r="C27" s="129"/>
      <c r="D27" s="51">
        <v>0.45</v>
      </c>
      <c r="E27" s="51">
        <v>0.999999999999999</v>
      </c>
      <c r="F27" s="51">
        <v>1.2</v>
      </c>
      <c r="G27" s="51">
        <v>0</v>
      </c>
    </row>
    <row r="28" spans="1:7" ht="20" customHeight="1" x14ac:dyDescent="0.2">
      <c r="A28" s="20">
        <v>21</v>
      </c>
      <c r="B28" s="128" t="s">
        <v>140</v>
      </c>
      <c r="C28" s="129"/>
      <c r="D28" s="51">
        <v>0</v>
      </c>
      <c r="E28" s="51">
        <v>0</v>
      </c>
      <c r="F28" s="51">
        <v>2.3999999999999901</v>
      </c>
      <c r="G28" s="51">
        <v>0.66666666666666596</v>
      </c>
    </row>
    <row r="29" spans="1:7" ht="20" customHeight="1" x14ac:dyDescent="0.2">
      <c r="A29" s="20">
        <v>22</v>
      </c>
      <c r="B29" s="128" t="s">
        <v>16</v>
      </c>
      <c r="C29" s="129"/>
      <c r="D29" s="51">
        <v>0</v>
      </c>
      <c r="E29" s="51">
        <v>0</v>
      </c>
      <c r="F29" s="51">
        <v>6.6666666666666596E-2</v>
      </c>
      <c r="G29" s="51">
        <v>0.16666666666666599</v>
      </c>
    </row>
    <row r="30" spans="1:7" ht="20" customHeight="1" x14ac:dyDescent="0.2">
      <c r="A30" s="20">
        <v>23</v>
      </c>
      <c r="B30" s="128" t="s">
        <v>17</v>
      </c>
      <c r="C30" s="129"/>
      <c r="D30" s="51">
        <v>1.75</v>
      </c>
      <c r="E30" s="51">
        <v>0.16666666666666599</v>
      </c>
      <c r="F30" s="51">
        <v>1.87777777777777</v>
      </c>
      <c r="G30" s="51">
        <v>2.4722222222222201</v>
      </c>
    </row>
    <row r="31" spans="1:7" ht="20" customHeight="1" x14ac:dyDescent="0.2">
      <c r="A31" s="20">
        <v>24</v>
      </c>
      <c r="B31" s="128" t="s">
        <v>141</v>
      </c>
      <c r="C31" s="129"/>
      <c r="D31" s="51">
        <v>0</v>
      </c>
      <c r="E31" s="51">
        <v>0</v>
      </c>
      <c r="F31" s="51">
        <v>2.6666666666666599</v>
      </c>
      <c r="G31" s="51">
        <v>0</v>
      </c>
    </row>
    <row r="32" spans="1:7" ht="20" customHeight="1" x14ac:dyDescent="0.2">
      <c r="A32" s="17"/>
      <c r="B32" s="126" t="s">
        <v>142</v>
      </c>
      <c r="C32" s="127"/>
      <c r="D32" s="50">
        <v>8.3999999999999932</v>
      </c>
      <c r="E32" s="50">
        <v>17.34999999999998</v>
      </c>
      <c r="F32" s="50">
        <v>32.937301587301562</v>
      </c>
      <c r="G32" s="50">
        <v>21.640476190476178</v>
      </c>
    </row>
    <row r="33" spans="1:7" ht="20" customHeight="1" x14ac:dyDescent="0.2">
      <c r="A33" s="20">
        <v>25</v>
      </c>
      <c r="B33" s="128" t="s">
        <v>18</v>
      </c>
      <c r="C33" s="129"/>
      <c r="D33" s="51">
        <v>3.0333333333333301</v>
      </c>
      <c r="E33" s="51">
        <v>2.7666666666666599</v>
      </c>
      <c r="F33" s="51">
        <v>6.1499999999999897</v>
      </c>
      <c r="G33" s="51">
        <v>5.3333333333333304</v>
      </c>
    </row>
    <row r="34" spans="1:7" ht="20" customHeight="1" x14ac:dyDescent="0.2">
      <c r="A34" s="20">
        <v>26</v>
      </c>
      <c r="B34" s="128" t="s">
        <v>9</v>
      </c>
      <c r="C34" s="129"/>
      <c r="D34" s="51">
        <v>0</v>
      </c>
      <c r="E34" s="51">
        <v>0</v>
      </c>
      <c r="F34" s="51">
        <v>3.4</v>
      </c>
      <c r="G34" s="51">
        <v>0</v>
      </c>
    </row>
    <row r="35" spans="1:7" ht="20" customHeight="1" x14ac:dyDescent="0.2">
      <c r="A35" s="20">
        <v>27</v>
      </c>
      <c r="B35" s="128" t="s">
        <v>19</v>
      </c>
      <c r="C35" s="129"/>
      <c r="D35" s="51">
        <v>0.1875</v>
      </c>
      <c r="E35" s="51">
        <v>0.66666666666666596</v>
      </c>
      <c r="F35" s="51">
        <v>0.1</v>
      </c>
      <c r="G35" s="51">
        <v>6.25E-2</v>
      </c>
    </row>
    <row r="36" spans="1:7" ht="20" customHeight="1" x14ac:dyDescent="0.2">
      <c r="A36" s="20">
        <v>28</v>
      </c>
      <c r="B36" s="128" t="s">
        <v>20</v>
      </c>
      <c r="C36" s="129"/>
      <c r="D36" s="51">
        <v>0</v>
      </c>
      <c r="E36" s="51">
        <v>0</v>
      </c>
      <c r="F36" s="51">
        <v>1.8333333333333299</v>
      </c>
      <c r="G36" s="51">
        <v>0.66666666666666596</v>
      </c>
    </row>
    <row r="37" spans="1:7" ht="20" customHeight="1" x14ac:dyDescent="0.2">
      <c r="A37" s="20">
        <v>29</v>
      </c>
      <c r="B37" s="128" t="s">
        <v>143</v>
      </c>
      <c r="C37" s="129"/>
      <c r="D37" s="51">
        <v>3.7833333333333301</v>
      </c>
      <c r="E37" s="51">
        <v>5.0238095238095202</v>
      </c>
      <c r="F37" s="51">
        <v>7.6428571428571397</v>
      </c>
      <c r="G37" s="51">
        <v>5.2976190476190403</v>
      </c>
    </row>
    <row r="38" spans="1:7" ht="20" customHeight="1" x14ac:dyDescent="0.2">
      <c r="A38" s="20">
        <v>30</v>
      </c>
      <c r="B38" s="128" t="s">
        <v>21</v>
      </c>
      <c r="C38" s="129"/>
      <c r="D38" s="51">
        <v>0.5625</v>
      </c>
      <c r="E38" s="51">
        <v>0.66666666666666596</v>
      </c>
      <c r="F38" s="51">
        <v>0.8</v>
      </c>
      <c r="G38" s="51">
        <v>1.1875</v>
      </c>
    </row>
    <row r="39" spans="1:7" ht="20" customHeight="1" x14ac:dyDescent="0.2">
      <c r="A39" s="20">
        <v>31</v>
      </c>
      <c r="B39" s="128" t="s">
        <v>144</v>
      </c>
      <c r="C39" s="129"/>
      <c r="D39" s="51">
        <v>0</v>
      </c>
      <c r="E39" s="51">
        <v>0.66666666666666596</v>
      </c>
      <c r="F39" s="51">
        <v>4.4166666666666599</v>
      </c>
      <c r="G39" s="51">
        <v>0.65</v>
      </c>
    </row>
    <row r="40" spans="1:7" ht="20" customHeight="1" x14ac:dyDescent="0.2">
      <c r="A40" s="20">
        <v>32</v>
      </c>
      <c r="B40" s="128" t="s">
        <v>145</v>
      </c>
      <c r="C40" s="129"/>
      <c r="D40" s="51">
        <v>0.83333333333333304</v>
      </c>
      <c r="E40" s="51">
        <v>7.5595238095238004</v>
      </c>
      <c r="F40" s="51">
        <v>8.5944444444444397</v>
      </c>
      <c r="G40" s="51">
        <v>8.4428571428571395</v>
      </c>
    </row>
    <row r="41" spans="1:7" ht="20" customHeight="1" x14ac:dyDescent="0.2">
      <c r="A41" s="17"/>
      <c r="B41" s="126" t="s">
        <v>146</v>
      </c>
      <c r="C41" s="127"/>
      <c r="D41" s="50">
        <v>5.2499999999999964</v>
      </c>
      <c r="E41" s="50">
        <v>6.05555555555555</v>
      </c>
      <c r="F41" s="50">
        <v>25.905555555555519</v>
      </c>
      <c r="G41" s="50">
        <v>3.933333333333326</v>
      </c>
    </row>
    <row r="42" spans="1:7" ht="20" customHeight="1" x14ac:dyDescent="0.2">
      <c r="A42" s="20">
        <v>33</v>
      </c>
      <c r="B42" s="128" t="s">
        <v>22</v>
      </c>
      <c r="C42" s="129"/>
      <c r="D42" s="51">
        <v>0.16666666666666599</v>
      </c>
      <c r="E42" s="51">
        <v>0</v>
      </c>
      <c r="F42" s="51">
        <v>4.7222222222222197</v>
      </c>
      <c r="G42" s="51">
        <v>0</v>
      </c>
    </row>
    <row r="43" spans="1:7" ht="20" customHeight="1" x14ac:dyDescent="0.2">
      <c r="A43" s="20">
        <v>34</v>
      </c>
      <c r="B43" s="128" t="s">
        <v>26</v>
      </c>
      <c r="C43" s="129"/>
      <c r="D43" s="51">
        <v>2</v>
      </c>
      <c r="E43" s="51">
        <v>3.05555555555555</v>
      </c>
      <c r="F43" s="51">
        <v>1.35</v>
      </c>
      <c r="G43" s="51">
        <v>0.16666666666666599</v>
      </c>
    </row>
    <row r="44" spans="1:7" ht="20" customHeight="1" x14ac:dyDescent="0.2">
      <c r="A44" s="20">
        <v>35</v>
      </c>
      <c r="B44" s="128" t="s">
        <v>147</v>
      </c>
      <c r="C44" s="129"/>
      <c r="D44" s="51">
        <v>3.0833333333333299</v>
      </c>
      <c r="E44" s="51">
        <v>3</v>
      </c>
      <c r="F44" s="51">
        <v>19.8333333333333</v>
      </c>
      <c r="G44" s="51">
        <v>3.7666666666666599</v>
      </c>
    </row>
    <row r="45" spans="1:7" ht="20" customHeight="1" x14ac:dyDescent="0.2">
      <c r="A45" s="17"/>
      <c r="B45" s="126" t="s">
        <v>175</v>
      </c>
      <c r="C45" s="127"/>
      <c r="D45" s="50">
        <v>26.933333333333312</v>
      </c>
      <c r="E45" s="50">
        <v>45.453174603174531</v>
      </c>
      <c r="F45" s="50">
        <v>140.52896825396809</v>
      </c>
      <c r="G45" s="50">
        <v>45.635714285714258</v>
      </c>
    </row>
    <row r="46" spans="1:7" x14ac:dyDescent="0.2">
      <c r="A46" s="103" t="s">
        <v>406</v>
      </c>
      <c r="B46" s="106"/>
      <c r="C46" s="106"/>
      <c r="D46" s="106"/>
      <c r="E46" s="106"/>
      <c r="F46" s="106"/>
      <c r="G46" s="104"/>
    </row>
  </sheetData>
  <mergeCells count="44">
    <mergeCell ref="B38:C38"/>
    <mergeCell ref="B39:C39"/>
    <mergeCell ref="B45:C45"/>
    <mergeCell ref="B40:C40"/>
    <mergeCell ref="B41:C41"/>
    <mergeCell ref="B42:C42"/>
    <mergeCell ref="B43:C43"/>
    <mergeCell ref="B44:C44"/>
    <mergeCell ref="B33:C33"/>
    <mergeCell ref="B34:C34"/>
    <mergeCell ref="B35:C35"/>
    <mergeCell ref="B36:C36"/>
    <mergeCell ref="B37:C37"/>
    <mergeCell ref="B28:C28"/>
    <mergeCell ref="B29:C29"/>
    <mergeCell ref="B30:C30"/>
    <mergeCell ref="B31:C31"/>
    <mergeCell ref="B32:C32"/>
    <mergeCell ref="B23:C23"/>
    <mergeCell ref="B24:C24"/>
    <mergeCell ref="B25:C25"/>
    <mergeCell ref="B26:C26"/>
    <mergeCell ref="B27:C27"/>
    <mergeCell ref="B18:C18"/>
    <mergeCell ref="B19:C19"/>
    <mergeCell ref="B20:C20"/>
    <mergeCell ref="B21:C21"/>
    <mergeCell ref="B22:C22"/>
    <mergeCell ref="A2:G2"/>
    <mergeCell ref="C1:G1"/>
    <mergeCell ref="A46:G46"/>
    <mergeCell ref="B5:C5"/>
    <mergeCell ref="B6:C6"/>
    <mergeCell ref="B7:C7"/>
    <mergeCell ref="B8:C8"/>
    <mergeCell ref="B9:C9"/>
    <mergeCell ref="B10:C10"/>
    <mergeCell ref="B11:C11"/>
    <mergeCell ref="B12:C12"/>
    <mergeCell ref="B13:C13"/>
    <mergeCell ref="B14:C14"/>
    <mergeCell ref="B15:C15"/>
    <mergeCell ref="B16:C16"/>
    <mergeCell ref="B17:C17"/>
  </mergeCells>
  <pageMargins left="0.70866141732283505" right="0.70866141732283505" top="0.74803149606299202" bottom="0.74803149606299202" header="0.31496062992126" footer="0.31496062992126"/>
  <pageSetup paperSize="9" scale="69" fitToHeight="0" orientation="portrait" cellComments="atEnd"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12">
    <pageSetUpPr fitToPage="1"/>
  </sheetPr>
  <dimension ref="A1:D45"/>
  <sheetViews>
    <sheetView zoomScaleNormal="100" workbookViewId="0">
      <selection sqref="A1:C1"/>
    </sheetView>
  </sheetViews>
  <sheetFormatPr baseColWidth="10" defaultColWidth="11.5" defaultRowHeight="15" x14ac:dyDescent="0.2"/>
  <cols>
    <col min="1" max="1" width="15.5" style="3" customWidth="1"/>
    <col min="2" max="2" width="80.5" style="3" customWidth="1"/>
    <col min="3" max="3" width="15.5" style="3" customWidth="1"/>
    <col min="4" max="4" width="11.5" style="3" customWidth="1"/>
    <col min="5" max="16384" width="11.5" style="3"/>
  </cols>
  <sheetData>
    <row r="1" spans="1:3" customFormat="1" ht="84" customHeight="1" x14ac:dyDescent="0.2">
      <c r="A1" s="95"/>
      <c r="B1" s="119"/>
      <c r="C1" s="120"/>
    </row>
    <row r="2" spans="1:3" ht="90.25" customHeight="1" x14ac:dyDescent="0.2">
      <c r="A2" s="116" t="s">
        <v>428</v>
      </c>
      <c r="B2" s="116"/>
      <c r="C2" s="116"/>
    </row>
    <row r="3" spans="1:3" ht="60" customHeight="1" x14ac:dyDescent="0.2">
      <c r="A3" s="14"/>
      <c r="B3" s="14" t="s">
        <v>154</v>
      </c>
      <c r="C3" s="15"/>
    </row>
    <row r="4" spans="1:3" s="2" customFormat="1" ht="20" customHeight="1" x14ac:dyDescent="0.2">
      <c r="A4" s="16"/>
      <c r="B4" s="17" t="s">
        <v>128</v>
      </c>
      <c r="C4" s="18">
        <v>48.513888888888857</v>
      </c>
    </row>
    <row r="5" spans="1:3" s="2" customFormat="1" ht="20" customHeight="1" x14ac:dyDescent="0.2">
      <c r="A5" s="19">
        <v>1</v>
      </c>
      <c r="B5" s="20" t="s">
        <v>129</v>
      </c>
      <c r="C5" s="48">
        <v>28.6111111111111</v>
      </c>
    </row>
    <row r="6" spans="1:3" s="2" customFormat="1" ht="20" customHeight="1" x14ac:dyDescent="0.2">
      <c r="A6" s="19">
        <v>2</v>
      </c>
      <c r="B6" s="20" t="s">
        <v>130</v>
      </c>
      <c r="C6" s="48">
        <v>1.6666666666666601</v>
      </c>
    </row>
    <row r="7" spans="1:3" s="2" customFormat="1" ht="20" customHeight="1" x14ac:dyDescent="0.2">
      <c r="A7" s="19">
        <v>3</v>
      </c>
      <c r="B7" s="20" t="s">
        <v>23</v>
      </c>
      <c r="C7" s="48">
        <v>0</v>
      </c>
    </row>
    <row r="8" spans="1:3" s="2" customFormat="1" ht="20" customHeight="1" x14ac:dyDescent="0.2">
      <c r="A8" s="19">
        <v>4</v>
      </c>
      <c r="B8" s="20" t="s">
        <v>131</v>
      </c>
      <c r="C8" s="48">
        <v>4.5</v>
      </c>
    </row>
    <row r="9" spans="1:3" s="2" customFormat="1" ht="20" customHeight="1" x14ac:dyDescent="0.2">
      <c r="A9" s="19">
        <v>5</v>
      </c>
      <c r="B9" s="20" t="s">
        <v>132</v>
      </c>
      <c r="C9" s="48">
        <v>1.3333333333333299</v>
      </c>
    </row>
    <row r="10" spans="1:3" s="2" customFormat="1" ht="20" customHeight="1" x14ac:dyDescent="0.2">
      <c r="A10" s="19">
        <v>6</v>
      </c>
      <c r="B10" s="20" t="s">
        <v>11</v>
      </c>
      <c r="C10" s="48">
        <v>4.7027777777777704</v>
      </c>
    </row>
    <row r="11" spans="1:3" s="2" customFormat="1" ht="20" customHeight="1" x14ac:dyDescent="0.2">
      <c r="A11" s="19">
        <v>7</v>
      </c>
      <c r="B11" s="20" t="s">
        <v>133</v>
      </c>
      <c r="C11" s="48">
        <v>0.499999999999999</v>
      </c>
    </row>
    <row r="12" spans="1:3" s="2" customFormat="1" ht="20" customHeight="1" x14ac:dyDescent="0.2">
      <c r="A12" s="19">
        <v>8</v>
      </c>
      <c r="B12" s="20" t="s">
        <v>150</v>
      </c>
      <c r="C12" s="48">
        <v>7.2</v>
      </c>
    </row>
    <row r="13" spans="1:3" s="2" customFormat="1" ht="20" customHeight="1" x14ac:dyDescent="0.2">
      <c r="A13" s="16"/>
      <c r="B13" s="17" t="s">
        <v>134</v>
      </c>
      <c r="C13" s="18">
        <v>36.941269841269708</v>
      </c>
    </row>
    <row r="14" spans="1:3" s="2" customFormat="1" ht="20" customHeight="1" x14ac:dyDescent="0.2">
      <c r="A14" s="19">
        <v>9</v>
      </c>
      <c r="B14" s="20" t="s">
        <v>10</v>
      </c>
      <c r="C14" s="48">
        <v>1.05555555555555</v>
      </c>
    </row>
    <row r="15" spans="1:3" s="2" customFormat="1" ht="20" customHeight="1" x14ac:dyDescent="0.2">
      <c r="A15" s="19">
        <v>10</v>
      </c>
      <c r="B15" s="20" t="s">
        <v>12</v>
      </c>
      <c r="C15" s="48">
        <v>18.758333333333301</v>
      </c>
    </row>
    <row r="16" spans="1:3" s="2" customFormat="1" ht="20" customHeight="1" x14ac:dyDescent="0.2">
      <c r="A16" s="19">
        <v>11</v>
      </c>
      <c r="B16" s="20" t="s">
        <v>148</v>
      </c>
      <c r="C16" s="48">
        <v>0.66666666666666596</v>
      </c>
    </row>
    <row r="17" spans="1:3" s="2" customFormat="1" ht="20" customHeight="1" x14ac:dyDescent="0.2">
      <c r="A17" s="19">
        <v>12</v>
      </c>
      <c r="B17" s="20" t="s">
        <v>135</v>
      </c>
      <c r="C17" s="48">
        <v>2.0249999999999901</v>
      </c>
    </row>
    <row r="18" spans="1:3" s="2" customFormat="1" ht="20" customHeight="1" x14ac:dyDescent="0.2">
      <c r="A18" s="19">
        <v>13</v>
      </c>
      <c r="B18" s="20" t="s">
        <v>136</v>
      </c>
      <c r="C18" s="48">
        <v>14.4357142857142</v>
      </c>
    </row>
    <row r="19" spans="1:3" s="2" customFormat="1" ht="20" customHeight="1" x14ac:dyDescent="0.2">
      <c r="A19" s="16"/>
      <c r="B19" s="17" t="s">
        <v>13</v>
      </c>
      <c r="C19" s="18">
        <v>43.365476190476159</v>
      </c>
    </row>
    <row r="20" spans="1:3" s="2" customFormat="1" ht="20" customHeight="1" x14ac:dyDescent="0.2">
      <c r="A20" s="19">
        <v>14</v>
      </c>
      <c r="B20" s="20" t="s">
        <v>137</v>
      </c>
      <c r="C20" s="48">
        <v>21.218174603174599</v>
      </c>
    </row>
    <row r="21" spans="1:3" s="2" customFormat="1" ht="20" customHeight="1" x14ac:dyDescent="0.2">
      <c r="A21" s="19">
        <v>15</v>
      </c>
      <c r="B21" s="20" t="s">
        <v>138</v>
      </c>
      <c r="C21" s="48">
        <v>0.99444444444444402</v>
      </c>
    </row>
    <row r="22" spans="1:3" s="2" customFormat="1" ht="20" customHeight="1" x14ac:dyDescent="0.2">
      <c r="A22" s="19">
        <v>16</v>
      </c>
      <c r="B22" s="20" t="s">
        <v>14</v>
      </c>
      <c r="C22" s="48">
        <v>4.1761904761904702</v>
      </c>
    </row>
    <row r="23" spans="1:3" s="2" customFormat="1" ht="20" customHeight="1" x14ac:dyDescent="0.2">
      <c r="A23" s="19">
        <v>17</v>
      </c>
      <c r="B23" s="20" t="s">
        <v>139</v>
      </c>
      <c r="C23" s="48">
        <v>0.46428571428571402</v>
      </c>
    </row>
    <row r="24" spans="1:3" s="2" customFormat="1" ht="20" customHeight="1" x14ac:dyDescent="0.2">
      <c r="A24" s="19">
        <v>18</v>
      </c>
      <c r="B24" s="20" t="s">
        <v>15</v>
      </c>
      <c r="C24" s="48">
        <v>0.340873015873015</v>
      </c>
    </row>
    <row r="25" spans="1:3" s="2" customFormat="1" ht="20" customHeight="1" x14ac:dyDescent="0.2">
      <c r="A25" s="19">
        <v>19</v>
      </c>
      <c r="B25" s="20" t="s">
        <v>24</v>
      </c>
      <c r="C25" s="48">
        <v>2.2306349206349201</v>
      </c>
    </row>
    <row r="26" spans="1:3" s="2" customFormat="1" ht="20" customHeight="1" x14ac:dyDescent="0.2">
      <c r="A26" s="19">
        <v>20</v>
      </c>
      <c r="B26" s="20" t="s">
        <v>25</v>
      </c>
      <c r="C26" s="48">
        <v>1.49999999999999</v>
      </c>
    </row>
    <row r="27" spans="1:3" s="2" customFormat="1" ht="20" customHeight="1" x14ac:dyDescent="0.2">
      <c r="A27" s="19">
        <v>21</v>
      </c>
      <c r="B27" s="20" t="s">
        <v>140</v>
      </c>
      <c r="C27" s="48">
        <v>3.3916666666666599</v>
      </c>
    </row>
    <row r="28" spans="1:3" s="2" customFormat="1" ht="20" customHeight="1" x14ac:dyDescent="0.2">
      <c r="A28" s="19">
        <v>22</v>
      </c>
      <c r="B28" s="20" t="s">
        <v>16</v>
      </c>
      <c r="C28" s="48">
        <v>0</v>
      </c>
    </row>
    <row r="29" spans="1:3" s="2" customFormat="1" ht="20" customHeight="1" x14ac:dyDescent="0.2">
      <c r="A29" s="19">
        <v>23</v>
      </c>
      <c r="B29" s="20" t="s">
        <v>17</v>
      </c>
      <c r="C29" s="48">
        <v>4.9325396825396801</v>
      </c>
    </row>
    <row r="30" spans="1:3" s="2" customFormat="1" ht="20" customHeight="1" x14ac:dyDescent="0.2">
      <c r="A30" s="19">
        <v>24</v>
      </c>
      <c r="B30" s="20" t="s">
        <v>141</v>
      </c>
      <c r="C30" s="48">
        <v>4.11666666666666</v>
      </c>
    </row>
    <row r="31" spans="1:3" s="2" customFormat="1" ht="20" customHeight="1" x14ac:dyDescent="0.2">
      <c r="A31" s="16"/>
      <c r="B31" s="17" t="s">
        <v>142</v>
      </c>
      <c r="C31" s="18">
        <v>96.71071428571409</v>
      </c>
    </row>
    <row r="32" spans="1:3" s="2" customFormat="1" ht="20" customHeight="1" x14ac:dyDescent="0.2">
      <c r="A32" s="19">
        <v>25</v>
      </c>
      <c r="B32" s="20" t="s">
        <v>18</v>
      </c>
      <c r="C32" s="48">
        <v>7.51547619047619</v>
      </c>
    </row>
    <row r="33" spans="1:4" s="2" customFormat="1" ht="20" customHeight="1" x14ac:dyDescent="0.2">
      <c r="A33" s="19">
        <v>26</v>
      </c>
      <c r="B33" s="20" t="s">
        <v>9</v>
      </c>
      <c r="C33" s="48">
        <v>1.75</v>
      </c>
    </row>
    <row r="34" spans="1:4" s="2" customFormat="1" ht="20" customHeight="1" x14ac:dyDescent="0.2">
      <c r="A34" s="19">
        <v>27</v>
      </c>
      <c r="B34" s="20" t="s">
        <v>19</v>
      </c>
      <c r="C34" s="48">
        <v>10.5138888888888</v>
      </c>
    </row>
    <row r="35" spans="1:4" s="2" customFormat="1" ht="20" customHeight="1" x14ac:dyDescent="0.2">
      <c r="A35" s="19">
        <v>28</v>
      </c>
      <c r="B35" s="20" t="s">
        <v>20</v>
      </c>
      <c r="C35" s="48">
        <v>1.375</v>
      </c>
    </row>
    <row r="36" spans="1:4" s="2" customFormat="1" ht="20" customHeight="1" x14ac:dyDescent="0.2">
      <c r="A36" s="19">
        <v>29</v>
      </c>
      <c r="B36" s="20" t="s">
        <v>143</v>
      </c>
      <c r="C36" s="48">
        <v>7.1436507936507896</v>
      </c>
    </row>
    <row r="37" spans="1:4" s="2" customFormat="1" ht="20" customHeight="1" x14ac:dyDescent="0.2">
      <c r="A37" s="19">
        <v>30</v>
      </c>
      <c r="B37" s="20" t="s">
        <v>21</v>
      </c>
      <c r="C37" s="48">
        <v>0</v>
      </c>
    </row>
    <row r="38" spans="1:4" s="2" customFormat="1" ht="20" customHeight="1" x14ac:dyDescent="0.2">
      <c r="A38" s="19">
        <v>31</v>
      </c>
      <c r="B38" s="20" t="s">
        <v>144</v>
      </c>
      <c r="C38" s="48">
        <v>25.916269841269798</v>
      </c>
    </row>
    <row r="39" spans="1:4" s="2" customFormat="1" ht="20" customHeight="1" x14ac:dyDescent="0.2">
      <c r="A39" s="19">
        <v>32</v>
      </c>
      <c r="B39" s="20" t="s">
        <v>145</v>
      </c>
      <c r="C39" s="48">
        <v>42.496428571428503</v>
      </c>
    </row>
    <row r="40" spans="1:4" s="2" customFormat="1" ht="20" customHeight="1" x14ac:dyDescent="0.2">
      <c r="A40" s="16"/>
      <c r="B40" s="17" t="s">
        <v>146</v>
      </c>
      <c r="C40" s="18">
        <v>23.869444444444419</v>
      </c>
    </row>
    <row r="41" spans="1:4" s="2" customFormat="1" ht="20" customHeight="1" x14ac:dyDescent="0.2">
      <c r="A41" s="19">
        <v>33</v>
      </c>
      <c r="B41" s="20" t="s">
        <v>22</v>
      </c>
      <c r="C41" s="48">
        <v>5.2916666666666599</v>
      </c>
    </row>
    <row r="42" spans="1:4" s="2" customFormat="1" ht="20" customHeight="1" x14ac:dyDescent="0.2">
      <c r="A42" s="19">
        <v>34</v>
      </c>
      <c r="B42" s="20" t="s">
        <v>26</v>
      </c>
      <c r="C42" s="48">
        <v>6.4666666666666597</v>
      </c>
    </row>
    <row r="43" spans="1:4" s="2" customFormat="1" ht="20" customHeight="1" x14ac:dyDescent="0.2">
      <c r="A43" s="19">
        <v>35</v>
      </c>
      <c r="B43" s="20" t="s">
        <v>147</v>
      </c>
      <c r="C43" s="48">
        <v>12.1111111111111</v>
      </c>
    </row>
    <row r="44" spans="1:4" s="2" customFormat="1" ht="20" customHeight="1" x14ac:dyDescent="0.2">
      <c r="A44" s="17"/>
      <c r="B44" s="17" t="s">
        <v>175</v>
      </c>
      <c r="C44" s="49">
        <v>249.40079365079299</v>
      </c>
      <c r="D44" s="4"/>
    </row>
    <row r="45" spans="1:4" ht="20" customHeight="1" x14ac:dyDescent="0.2">
      <c r="A45" s="103" t="s">
        <v>406</v>
      </c>
      <c r="B45" s="106"/>
      <c r="C45" s="104"/>
    </row>
  </sheetData>
  <mergeCells count="3">
    <mergeCell ref="A2:C2"/>
    <mergeCell ref="B1:C1"/>
    <mergeCell ref="A45:C45"/>
  </mergeCells>
  <pageMargins left="0.70866141732283505" right="0.70866141732283505" top="0.74803149606299202" bottom="0.74803149606299202" header="0.31496062992126" footer="0.31496062992126"/>
  <pageSetup paperSize="9" scale="77" fitToHeight="0" orientation="portrait" cellComments="atEn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3">
    <pageSetUpPr fitToPage="1"/>
  </sheetPr>
  <dimension ref="A1:B45"/>
  <sheetViews>
    <sheetView zoomScale="105" zoomScaleNormal="105" workbookViewId="0">
      <selection activeCell="B1" sqref="A1:B1"/>
    </sheetView>
  </sheetViews>
  <sheetFormatPr baseColWidth="10" defaultRowHeight="15" x14ac:dyDescent="0.2"/>
  <cols>
    <col min="1" max="1" width="60.5" customWidth="1"/>
    <col min="2" max="2" width="37" style="64" customWidth="1"/>
  </cols>
  <sheetData>
    <row r="1" spans="1:2" ht="75" customHeight="1" x14ac:dyDescent="0.2">
      <c r="A1" s="95"/>
      <c r="B1" s="94"/>
    </row>
    <row r="2" spans="1:2" ht="90.25" customHeight="1" x14ac:dyDescent="0.2">
      <c r="A2" s="102" t="s">
        <v>407</v>
      </c>
      <c r="B2" s="102"/>
    </row>
    <row r="3" spans="1:2" ht="20" customHeight="1" x14ac:dyDescent="0.2">
      <c r="A3" s="84" t="s">
        <v>56</v>
      </c>
      <c r="B3" s="78">
        <v>2570</v>
      </c>
    </row>
    <row r="4" spans="1:2" ht="20" customHeight="1" x14ac:dyDescent="0.2">
      <c r="A4" s="84" t="s">
        <v>58</v>
      </c>
      <c r="B4" s="78">
        <v>2196</v>
      </c>
    </row>
    <row r="5" spans="1:2" ht="20" customHeight="1" x14ac:dyDescent="0.2">
      <c r="A5" s="84" t="s">
        <v>60</v>
      </c>
      <c r="B5" s="78">
        <v>1980</v>
      </c>
    </row>
    <row r="6" spans="1:2" ht="20" customHeight="1" x14ac:dyDescent="0.2">
      <c r="A6" s="84" t="s">
        <v>116</v>
      </c>
      <c r="B6" s="65">
        <v>379</v>
      </c>
    </row>
    <row r="7" spans="1:2" ht="20" customHeight="1" x14ac:dyDescent="0.2">
      <c r="A7" s="84" t="s">
        <v>78</v>
      </c>
      <c r="B7" s="65">
        <v>348</v>
      </c>
    </row>
    <row r="8" spans="1:2" ht="20" customHeight="1" x14ac:dyDescent="0.2">
      <c r="A8" s="84" t="s">
        <v>114</v>
      </c>
      <c r="B8" s="65">
        <v>312</v>
      </c>
    </row>
    <row r="9" spans="1:2" ht="20" customHeight="1" x14ac:dyDescent="0.2">
      <c r="A9" s="84" t="s">
        <v>61</v>
      </c>
      <c r="B9" s="65">
        <v>309</v>
      </c>
    </row>
    <row r="10" spans="1:2" ht="20" customHeight="1" x14ac:dyDescent="0.2">
      <c r="A10" s="84" t="s">
        <v>122</v>
      </c>
      <c r="B10" s="65">
        <v>206</v>
      </c>
    </row>
    <row r="11" spans="1:2" ht="20" customHeight="1" x14ac:dyDescent="0.2">
      <c r="A11" s="84" t="s">
        <v>108</v>
      </c>
      <c r="B11" s="65">
        <v>200</v>
      </c>
    </row>
    <row r="12" spans="1:2" ht="20" customHeight="1" x14ac:dyDescent="0.2">
      <c r="A12" s="84" t="s">
        <v>30</v>
      </c>
      <c r="B12" s="65">
        <v>171</v>
      </c>
    </row>
    <row r="13" spans="1:2" ht="20" customHeight="1" x14ac:dyDescent="0.2">
      <c r="A13" s="84" t="s">
        <v>84</v>
      </c>
      <c r="B13" s="65">
        <v>171</v>
      </c>
    </row>
    <row r="14" spans="1:2" ht="20" customHeight="1" x14ac:dyDescent="0.2">
      <c r="A14" s="84" t="s">
        <v>118</v>
      </c>
      <c r="B14" s="65">
        <v>160</v>
      </c>
    </row>
    <row r="15" spans="1:2" ht="20" customHeight="1" x14ac:dyDescent="0.2">
      <c r="A15" s="84" t="s">
        <v>62</v>
      </c>
      <c r="B15" s="65">
        <v>157</v>
      </c>
    </row>
    <row r="16" spans="1:2" ht="20" customHeight="1" x14ac:dyDescent="0.2">
      <c r="A16" s="84" t="s">
        <v>90</v>
      </c>
      <c r="B16" s="65">
        <v>155</v>
      </c>
    </row>
    <row r="17" spans="1:2" ht="20" customHeight="1" x14ac:dyDescent="0.2">
      <c r="A17" s="84" t="s">
        <v>59</v>
      </c>
      <c r="B17" s="65">
        <v>153</v>
      </c>
    </row>
    <row r="18" spans="1:2" ht="20" customHeight="1" x14ac:dyDescent="0.2">
      <c r="A18" s="84" t="s">
        <v>92</v>
      </c>
      <c r="B18" s="65">
        <v>136</v>
      </c>
    </row>
    <row r="19" spans="1:2" ht="20" customHeight="1" x14ac:dyDescent="0.2">
      <c r="A19" s="84" t="s">
        <v>40</v>
      </c>
      <c r="B19" s="65">
        <v>104</v>
      </c>
    </row>
    <row r="20" spans="1:2" ht="20" customHeight="1" x14ac:dyDescent="0.2">
      <c r="A20" s="103" t="s">
        <v>406</v>
      </c>
      <c r="B20" s="104"/>
    </row>
    <row r="21" spans="1:2" x14ac:dyDescent="0.2">
      <c r="A21" s="85"/>
    </row>
    <row r="22" spans="1:2" x14ac:dyDescent="0.2">
      <c r="A22" s="85"/>
    </row>
    <row r="23" spans="1:2" x14ac:dyDescent="0.2">
      <c r="A23" s="85"/>
    </row>
    <row r="24" spans="1:2" x14ac:dyDescent="0.2">
      <c r="A24" s="85"/>
    </row>
    <row r="25" spans="1:2" x14ac:dyDescent="0.2">
      <c r="A25" s="85"/>
    </row>
    <row r="26" spans="1:2" x14ac:dyDescent="0.2">
      <c r="A26" s="85"/>
    </row>
    <row r="27" spans="1:2" x14ac:dyDescent="0.2">
      <c r="A27" s="85"/>
    </row>
    <row r="28" spans="1:2" x14ac:dyDescent="0.2">
      <c r="A28" s="85"/>
    </row>
    <row r="29" spans="1:2" x14ac:dyDescent="0.2">
      <c r="A29" s="85"/>
    </row>
    <row r="30" spans="1:2" x14ac:dyDescent="0.2">
      <c r="A30" s="85"/>
    </row>
    <row r="31" spans="1:2" x14ac:dyDescent="0.2">
      <c r="A31" s="85"/>
    </row>
    <row r="32" spans="1:2" x14ac:dyDescent="0.2">
      <c r="A32" s="85"/>
    </row>
    <row r="33" spans="1:1" x14ac:dyDescent="0.2">
      <c r="A33" s="85"/>
    </row>
    <row r="34" spans="1:1" x14ac:dyDescent="0.2">
      <c r="A34" s="85"/>
    </row>
    <row r="35" spans="1:1" x14ac:dyDescent="0.2">
      <c r="A35" s="85"/>
    </row>
    <row r="36" spans="1:1" x14ac:dyDescent="0.2">
      <c r="A36" s="85"/>
    </row>
    <row r="37" spans="1:1" x14ac:dyDescent="0.2">
      <c r="A37" s="85"/>
    </row>
    <row r="38" spans="1:1" x14ac:dyDescent="0.2">
      <c r="A38" s="85"/>
    </row>
    <row r="39" spans="1:1" x14ac:dyDescent="0.2">
      <c r="A39" s="85"/>
    </row>
    <row r="40" spans="1:1" x14ac:dyDescent="0.2">
      <c r="A40" s="85"/>
    </row>
    <row r="41" spans="1:1" x14ac:dyDescent="0.2">
      <c r="A41" s="85"/>
    </row>
    <row r="42" spans="1:1" x14ac:dyDescent="0.2">
      <c r="A42" s="85"/>
    </row>
    <row r="43" spans="1:1" x14ac:dyDescent="0.2">
      <c r="A43" s="85"/>
    </row>
    <row r="44" spans="1:1" x14ac:dyDescent="0.2">
      <c r="A44" s="85"/>
    </row>
    <row r="45" spans="1:1" x14ac:dyDescent="0.2">
      <c r="A45" s="85"/>
    </row>
  </sheetData>
  <mergeCells count="2">
    <mergeCell ref="A20:B20"/>
    <mergeCell ref="A2:B2"/>
  </mergeCells>
  <pageMargins left="0.70866141732283505" right="0.70866141732283505" top="0.74803149606299202" bottom="0.74803149606299202" header="0.31496062992126" footer="0.31496062992126"/>
  <pageSetup paperSize="9" scale="99" fitToHeight="0" orientation="portrait" cellComments="atEnd"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13">
    <pageSetUpPr fitToPage="1"/>
  </sheetPr>
  <dimension ref="A1:I46"/>
  <sheetViews>
    <sheetView zoomScaleNormal="100" workbookViewId="0">
      <selection sqref="A1:I1"/>
    </sheetView>
  </sheetViews>
  <sheetFormatPr baseColWidth="10" defaultColWidth="11.5" defaultRowHeight="14" x14ac:dyDescent="0.2"/>
  <cols>
    <col min="1" max="1" width="3.5" style="1" customWidth="1"/>
    <col min="2" max="2" width="15.5" style="1" customWidth="1"/>
    <col min="3" max="3" width="35.5" style="1" customWidth="1"/>
    <col min="4" max="9" width="17.5" style="1" customWidth="1"/>
    <col min="10" max="16384" width="11.5" style="1"/>
  </cols>
  <sheetData>
    <row r="1" spans="1:9" customFormat="1" ht="100.25" customHeight="1" x14ac:dyDescent="0.2">
      <c r="A1" s="95"/>
      <c r="B1" s="99" t="s">
        <v>177</v>
      </c>
      <c r="C1" s="133"/>
      <c r="D1" s="133"/>
      <c r="E1" s="133"/>
      <c r="F1" s="133"/>
      <c r="G1" s="133"/>
      <c r="H1" s="133"/>
      <c r="I1" s="133"/>
    </row>
    <row r="2" spans="1:9" ht="90.25" customHeight="1" x14ac:dyDescent="0.2">
      <c r="A2" s="116" t="s">
        <v>443</v>
      </c>
      <c r="B2" s="116"/>
      <c r="C2" s="116"/>
      <c r="D2" s="116"/>
      <c r="E2" s="116"/>
      <c r="F2" s="116"/>
      <c r="G2" s="116"/>
      <c r="H2" s="116"/>
      <c r="I2" s="116"/>
    </row>
    <row r="3" spans="1:9" ht="20" customHeight="1" x14ac:dyDescent="0.2">
      <c r="A3" s="22"/>
      <c r="B3" s="122"/>
      <c r="C3" s="123"/>
      <c r="D3" s="9">
        <v>18</v>
      </c>
      <c r="E3" s="9">
        <v>28</v>
      </c>
      <c r="F3" s="9">
        <v>36</v>
      </c>
      <c r="G3" s="9">
        <v>37</v>
      </c>
      <c r="H3" s="9">
        <v>41</v>
      </c>
      <c r="I3" s="9">
        <v>45</v>
      </c>
    </row>
    <row r="4" spans="1:9" ht="40.25" customHeight="1" x14ac:dyDescent="0.2">
      <c r="A4" s="24"/>
      <c r="B4" s="124"/>
      <c r="C4" s="125"/>
      <c r="D4" s="21" t="s">
        <v>42</v>
      </c>
      <c r="E4" s="21" t="s">
        <v>43</v>
      </c>
      <c r="F4" s="21" t="s">
        <v>44</v>
      </c>
      <c r="G4" s="21" t="s">
        <v>45</v>
      </c>
      <c r="H4" s="21" t="s">
        <v>46</v>
      </c>
      <c r="I4" s="21" t="s">
        <v>47</v>
      </c>
    </row>
    <row r="5" spans="1:9" ht="20" customHeight="1" x14ac:dyDescent="0.2">
      <c r="A5" s="17"/>
      <c r="B5" s="126" t="s">
        <v>128</v>
      </c>
      <c r="C5" s="127"/>
      <c r="D5" s="50">
        <v>1.333333333333331</v>
      </c>
      <c r="E5" s="50">
        <v>5.8777777777777738</v>
      </c>
      <c r="F5" s="50">
        <v>0</v>
      </c>
      <c r="G5" s="50">
        <v>29.094444444444353</v>
      </c>
      <c r="H5" s="50">
        <v>2.6944444444444335</v>
      </c>
      <c r="I5" s="50">
        <v>9.5138888888888804</v>
      </c>
    </row>
    <row r="6" spans="1:9" ht="20" customHeight="1" x14ac:dyDescent="0.2">
      <c r="A6" s="20">
        <v>1</v>
      </c>
      <c r="B6" s="128" t="s">
        <v>129</v>
      </c>
      <c r="C6" s="129"/>
      <c r="D6" s="51">
        <v>0.33333333333333298</v>
      </c>
      <c r="E6" s="51">
        <v>2.2333333333333298</v>
      </c>
      <c r="F6" s="51">
        <v>0</v>
      </c>
      <c r="G6" s="51">
        <v>18.677777777777699</v>
      </c>
      <c r="H6" s="51">
        <v>1.1666666666666601</v>
      </c>
      <c r="I6" s="51">
        <v>6.2</v>
      </c>
    </row>
    <row r="7" spans="1:9" ht="20" customHeight="1" x14ac:dyDescent="0.2">
      <c r="A7" s="20">
        <v>2</v>
      </c>
      <c r="B7" s="128" t="s">
        <v>130</v>
      </c>
      <c r="C7" s="129"/>
      <c r="D7" s="51">
        <v>0.33333333333333298</v>
      </c>
      <c r="E7" s="51">
        <v>0</v>
      </c>
      <c r="F7" s="51">
        <v>0</v>
      </c>
      <c r="G7" s="51">
        <v>0</v>
      </c>
      <c r="H7" s="51">
        <v>0</v>
      </c>
      <c r="I7" s="51">
        <v>1.3333333333333299</v>
      </c>
    </row>
    <row r="8" spans="1:9" ht="20" customHeight="1" x14ac:dyDescent="0.2">
      <c r="A8" s="20">
        <v>3</v>
      </c>
      <c r="B8" s="128" t="s">
        <v>23</v>
      </c>
      <c r="C8" s="129"/>
      <c r="D8" s="51">
        <v>0</v>
      </c>
      <c r="E8" s="51">
        <v>0</v>
      </c>
      <c r="F8" s="51">
        <v>0</v>
      </c>
      <c r="G8" s="51">
        <v>0</v>
      </c>
      <c r="H8" s="51">
        <v>0</v>
      </c>
      <c r="I8" s="51">
        <v>0</v>
      </c>
    </row>
    <row r="9" spans="1:9" ht="20" customHeight="1" x14ac:dyDescent="0.2">
      <c r="A9" s="20">
        <v>4</v>
      </c>
      <c r="B9" s="128" t="s">
        <v>131</v>
      </c>
      <c r="C9" s="129"/>
      <c r="D9" s="51">
        <v>0.33333333333333298</v>
      </c>
      <c r="E9" s="51">
        <v>3</v>
      </c>
      <c r="F9" s="51">
        <v>0</v>
      </c>
      <c r="G9" s="51">
        <v>1.1666666666666601</v>
      </c>
      <c r="H9" s="51">
        <v>0</v>
      </c>
      <c r="I9" s="51">
        <v>0</v>
      </c>
    </row>
    <row r="10" spans="1:9" ht="20" customHeight="1" x14ac:dyDescent="0.2">
      <c r="A10" s="20">
        <v>5</v>
      </c>
      <c r="B10" s="128" t="s">
        <v>132</v>
      </c>
      <c r="C10" s="129"/>
      <c r="D10" s="51">
        <v>0</v>
      </c>
      <c r="E10" s="51">
        <v>0</v>
      </c>
      <c r="F10" s="51">
        <v>0</v>
      </c>
      <c r="G10" s="51">
        <v>1.3333333333333299</v>
      </c>
      <c r="H10" s="51">
        <v>0</v>
      </c>
      <c r="I10" s="51">
        <v>0</v>
      </c>
    </row>
    <row r="11" spans="1:9" ht="20" customHeight="1" x14ac:dyDescent="0.2">
      <c r="A11" s="20">
        <v>6</v>
      </c>
      <c r="B11" s="128" t="s">
        <v>11</v>
      </c>
      <c r="C11" s="129"/>
      <c r="D11" s="51">
        <v>0.16666666666666599</v>
      </c>
      <c r="E11" s="51">
        <v>0.44444444444444398</v>
      </c>
      <c r="F11" s="51">
        <v>0</v>
      </c>
      <c r="G11" s="51">
        <v>0.66666666666666596</v>
      </c>
      <c r="H11" s="51">
        <v>1.44444444444444</v>
      </c>
      <c r="I11" s="51">
        <v>1.9805555555555501</v>
      </c>
    </row>
    <row r="12" spans="1:9" ht="20" customHeight="1" x14ac:dyDescent="0.2">
      <c r="A12" s="20">
        <v>7</v>
      </c>
      <c r="B12" s="128" t="s">
        <v>133</v>
      </c>
      <c r="C12" s="129"/>
      <c r="D12" s="51">
        <v>0.16666666666666599</v>
      </c>
      <c r="E12" s="51">
        <v>0</v>
      </c>
      <c r="F12" s="51">
        <v>0</v>
      </c>
      <c r="G12" s="51">
        <v>0.25</v>
      </c>
      <c r="H12" s="51">
        <v>8.3333333333333301E-2</v>
      </c>
      <c r="I12" s="51">
        <v>0</v>
      </c>
    </row>
    <row r="13" spans="1:9" ht="20" customHeight="1" x14ac:dyDescent="0.2">
      <c r="A13" s="20">
        <v>8</v>
      </c>
      <c r="B13" s="128" t="s">
        <v>150</v>
      </c>
      <c r="C13" s="129"/>
      <c r="D13" s="51">
        <v>0</v>
      </c>
      <c r="E13" s="51">
        <v>0.2</v>
      </c>
      <c r="F13" s="51">
        <v>0</v>
      </c>
      <c r="G13" s="51">
        <v>7</v>
      </c>
      <c r="H13" s="51">
        <v>0</v>
      </c>
      <c r="I13" s="51">
        <v>0</v>
      </c>
    </row>
    <row r="14" spans="1:9" ht="20" customHeight="1" x14ac:dyDescent="0.2">
      <c r="A14" s="17"/>
      <c r="B14" s="126" t="s">
        <v>134</v>
      </c>
      <c r="C14" s="127"/>
      <c r="D14" s="50">
        <v>0.33333333333333298</v>
      </c>
      <c r="E14" s="50">
        <v>1.6523809523809456</v>
      </c>
      <c r="F14" s="50">
        <v>0</v>
      </c>
      <c r="G14" s="50">
        <v>18.54999999999999</v>
      </c>
      <c r="H14" s="50">
        <v>1.8388888888888872</v>
      </c>
      <c r="I14" s="50">
        <v>14.566666666666649</v>
      </c>
    </row>
    <row r="15" spans="1:9" ht="20" customHeight="1" x14ac:dyDescent="0.2">
      <c r="A15" s="20">
        <v>9</v>
      </c>
      <c r="B15" s="128" t="s">
        <v>10</v>
      </c>
      <c r="C15" s="129"/>
      <c r="D15" s="51">
        <v>0</v>
      </c>
      <c r="E15" s="51">
        <v>0</v>
      </c>
      <c r="F15" s="51">
        <v>0</v>
      </c>
      <c r="G15" s="51">
        <v>0</v>
      </c>
      <c r="H15" s="51">
        <v>5.5555555555555497E-2</v>
      </c>
      <c r="I15" s="51">
        <v>1</v>
      </c>
    </row>
    <row r="16" spans="1:9" ht="20" customHeight="1" x14ac:dyDescent="0.2">
      <c r="A16" s="20">
        <v>10</v>
      </c>
      <c r="B16" s="128" t="s">
        <v>12</v>
      </c>
      <c r="C16" s="129"/>
      <c r="D16" s="51">
        <v>0</v>
      </c>
      <c r="E16" s="51">
        <v>1.56666666666666</v>
      </c>
      <c r="F16" s="51">
        <v>0</v>
      </c>
      <c r="G16" s="51">
        <v>8.4833333333333307</v>
      </c>
      <c r="H16" s="51">
        <v>0.66666666666666596</v>
      </c>
      <c r="I16" s="51">
        <v>8.0416666666666607</v>
      </c>
    </row>
    <row r="17" spans="1:9" ht="20" customHeight="1" x14ac:dyDescent="0.2">
      <c r="A17" s="20">
        <v>11</v>
      </c>
      <c r="B17" s="128" t="s">
        <v>148</v>
      </c>
      <c r="C17" s="129"/>
      <c r="D17" s="51">
        <v>0</v>
      </c>
      <c r="E17" s="51">
        <v>0</v>
      </c>
      <c r="F17" s="51">
        <v>0</v>
      </c>
      <c r="G17" s="51">
        <v>0.4</v>
      </c>
      <c r="H17" s="51">
        <v>0.16666666666666599</v>
      </c>
      <c r="I17" s="51">
        <v>0.1</v>
      </c>
    </row>
    <row r="18" spans="1:9" ht="20" customHeight="1" x14ac:dyDescent="0.2">
      <c r="A18" s="20">
        <v>12</v>
      </c>
      <c r="B18" s="128" t="s">
        <v>135</v>
      </c>
      <c r="C18" s="129"/>
      <c r="D18" s="51">
        <v>0.33333333333333298</v>
      </c>
      <c r="E18" s="51">
        <v>0</v>
      </c>
      <c r="F18" s="51">
        <v>0</v>
      </c>
      <c r="G18" s="51">
        <v>0</v>
      </c>
      <c r="H18" s="51">
        <v>0</v>
      </c>
      <c r="I18" s="51">
        <v>1.69166666666666</v>
      </c>
    </row>
    <row r="19" spans="1:9" ht="20" customHeight="1" x14ac:dyDescent="0.2">
      <c r="A19" s="20">
        <v>13</v>
      </c>
      <c r="B19" s="128" t="s">
        <v>136</v>
      </c>
      <c r="C19" s="129"/>
      <c r="D19" s="51">
        <v>0</v>
      </c>
      <c r="E19" s="51">
        <v>8.5714285714285701E-2</v>
      </c>
      <c r="F19" s="51">
        <v>0</v>
      </c>
      <c r="G19" s="51">
        <v>9.6666666666666607</v>
      </c>
      <c r="H19" s="51">
        <v>0.95</v>
      </c>
      <c r="I19" s="51">
        <v>3.7333333333333298</v>
      </c>
    </row>
    <row r="20" spans="1:9" ht="20" customHeight="1" x14ac:dyDescent="0.2">
      <c r="A20" s="17"/>
      <c r="B20" s="126" t="s">
        <v>13</v>
      </c>
      <c r="C20" s="127"/>
      <c r="D20" s="50">
        <v>2.4999999999999991</v>
      </c>
      <c r="E20" s="50">
        <v>6.5738095238095138</v>
      </c>
      <c r="F20" s="50">
        <v>0.2</v>
      </c>
      <c r="G20" s="50">
        <v>4.733333333333329</v>
      </c>
      <c r="H20" s="50">
        <v>1.8611111111111089</v>
      </c>
      <c r="I20" s="50">
        <v>27.497222222222128</v>
      </c>
    </row>
    <row r="21" spans="1:9" ht="20" customHeight="1" x14ac:dyDescent="0.2">
      <c r="A21" s="20">
        <v>14</v>
      </c>
      <c r="B21" s="128" t="s">
        <v>137</v>
      </c>
      <c r="C21" s="129"/>
      <c r="D21" s="51">
        <v>0.16666666666666599</v>
      </c>
      <c r="E21" s="51">
        <v>2.7400793650793598</v>
      </c>
      <c r="F21" s="51">
        <v>0</v>
      </c>
      <c r="G21" s="51">
        <v>0.5</v>
      </c>
      <c r="H21" s="51">
        <v>0</v>
      </c>
      <c r="I21" s="51">
        <v>17.8114285714285</v>
      </c>
    </row>
    <row r="22" spans="1:9" ht="20" customHeight="1" x14ac:dyDescent="0.2">
      <c r="A22" s="20">
        <v>15</v>
      </c>
      <c r="B22" s="128" t="s">
        <v>138</v>
      </c>
      <c r="C22" s="129"/>
      <c r="D22" s="51">
        <v>0</v>
      </c>
      <c r="E22" s="51">
        <v>0.05</v>
      </c>
      <c r="F22" s="51">
        <v>0</v>
      </c>
      <c r="G22" s="51">
        <v>0</v>
      </c>
      <c r="H22" s="51">
        <v>0.38888888888888801</v>
      </c>
      <c r="I22" s="51">
        <v>0.55555555555555503</v>
      </c>
    </row>
    <row r="23" spans="1:9" ht="20" customHeight="1" x14ac:dyDescent="0.2">
      <c r="A23" s="20">
        <v>16</v>
      </c>
      <c r="B23" s="128" t="s">
        <v>14</v>
      </c>
      <c r="C23" s="129"/>
      <c r="D23" s="51">
        <v>0.33333333333333298</v>
      </c>
      <c r="E23" s="51">
        <v>1.25396825396825</v>
      </c>
      <c r="F23" s="51">
        <v>0</v>
      </c>
      <c r="G23" s="51">
        <v>0.266666666666666</v>
      </c>
      <c r="H23" s="51">
        <v>0.38888888888888801</v>
      </c>
      <c r="I23" s="51">
        <v>1.93333333333333</v>
      </c>
    </row>
    <row r="24" spans="1:9" ht="20" customHeight="1" x14ac:dyDescent="0.2">
      <c r="A24" s="20">
        <v>17</v>
      </c>
      <c r="B24" s="128" t="s">
        <v>139</v>
      </c>
      <c r="C24" s="129"/>
      <c r="D24" s="51">
        <v>0</v>
      </c>
      <c r="E24" s="51">
        <v>8.3333333333333301E-2</v>
      </c>
      <c r="F24" s="51">
        <v>0</v>
      </c>
      <c r="G24" s="51">
        <v>0</v>
      </c>
      <c r="H24" s="51">
        <v>0</v>
      </c>
      <c r="I24" s="51">
        <v>0.38095238095237999</v>
      </c>
    </row>
    <row r="25" spans="1:9" ht="20" customHeight="1" x14ac:dyDescent="0.2">
      <c r="A25" s="20">
        <v>18</v>
      </c>
      <c r="B25" s="128" t="s">
        <v>15</v>
      </c>
      <c r="C25" s="129"/>
      <c r="D25" s="51">
        <v>0</v>
      </c>
      <c r="E25" s="51">
        <v>9.6428571428571405E-2</v>
      </c>
      <c r="F25" s="51">
        <v>0</v>
      </c>
      <c r="G25" s="51">
        <v>0.133333333333333</v>
      </c>
      <c r="H25" s="51">
        <v>0</v>
      </c>
      <c r="I25" s="51">
        <v>0.11111111111111099</v>
      </c>
    </row>
    <row r="26" spans="1:9" ht="20" customHeight="1" x14ac:dyDescent="0.2">
      <c r="A26" s="20">
        <v>19</v>
      </c>
      <c r="B26" s="128" t="s">
        <v>24</v>
      </c>
      <c r="C26" s="129"/>
      <c r="D26" s="51">
        <v>0</v>
      </c>
      <c r="E26" s="51">
        <v>0.18452380952380901</v>
      </c>
      <c r="F26" s="51">
        <v>0</v>
      </c>
      <c r="G26" s="51">
        <v>0</v>
      </c>
      <c r="H26" s="51">
        <v>0</v>
      </c>
      <c r="I26" s="51">
        <v>2.0461111111111099</v>
      </c>
    </row>
    <row r="27" spans="1:9" ht="20" customHeight="1" x14ac:dyDescent="0.2">
      <c r="A27" s="20">
        <v>20</v>
      </c>
      <c r="B27" s="128" t="s">
        <v>25</v>
      </c>
      <c r="C27" s="129"/>
      <c r="D27" s="51">
        <v>0</v>
      </c>
      <c r="E27" s="51">
        <v>0.70833333333333304</v>
      </c>
      <c r="F27" s="51">
        <v>0</v>
      </c>
      <c r="G27" s="51">
        <v>0</v>
      </c>
      <c r="H27" s="51">
        <v>0</v>
      </c>
      <c r="I27" s="51">
        <v>0.79166666666666596</v>
      </c>
    </row>
    <row r="28" spans="1:9" ht="20" customHeight="1" x14ac:dyDescent="0.2">
      <c r="A28" s="20">
        <v>21</v>
      </c>
      <c r="B28" s="128" t="s">
        <v>140</v>
      </c>
      <c r="C28" s="129"/>
      <c r="D28" s="51">
        <v>1</v>
      </c>
      <c r="E28" s="51">
        <v>0.15</v>
      </c>
      <c r="F28" s="51">
        <v>0.2</v>
      </c>
      <c r="G28" s="51">
        <v>0</v>
      </c>
      <c r="H28" s="51">
        <v>0.25</v>
      </c>
      <c r="I28" s="51">
        <v>1.7916666666666601</v>
      </c>
    </row>
    <row r="29" spans="1:9" ht="20" customHeight="1" x14ac:dyDescent="0.2">
      <c r="A29" s="20">
        <v>22</v>
      </c>
      <c r="B29" s="128" t="s">
        <v>16</v>
      </c>
      <c r="C29" s="129"/>
      <c r="D29" s="51">
        <v>0</v>
      </c>
      <c r="E29" s="51">
        <v>0</v>
      </c>
      <c r="F29" s="51">
        <v>0</v>
      </c>
      <c r="G29" s="51">
        <v>0</v>
      </c>
      <c r="H29" s="51">
        <v>0</v>
      </c>
      <c r="I29" s="51">
        <v>0</v>
      </c>
    </row>
    <row r="30" spans="1:9" ht="20" customHeight="1" x14ac:dyDescent="0.2">
      <c r="A30" s="20">
        <v>23</v>
      </c>
      <c r="B30" s="128" t="s">
        <v>17</v>
      </c>
      <c r="C30" s="129"/>
      <c r="D30" s="51">
        <v>1</v>
      </c>
      <c r="E30" s="51">
        <v>0.307142857142857</v>
      </c>
      <c r="F30" s="51">
        <v>0</v>
      </c>
      <c r="G30" s="51">
        <v>1.8333333333333299</v>
      </c>
      <c r="H30" s="51">
        <v>0.83333333333333304</v>
      </c>
      <c r="I30" s="51">
        <v>0.95873015873015799</v>
      </c>
    </row>
    <row r="31" spans="1:9" ht="20" customHeight="1" x14ac:dyDescent="0.2">
      <c r="A31" s="20">
        <v>24</v>
      </c>
      <c r="B31" s="128" t="s">
        <v>141</v>
      </c>
      <c r="C31" s="129"/>
      <c r="D31" s="51">
        <v>0</v>
      </c>
      <c r="E31" s="51">
        <v>1</v>
      </c>
      <c r="F31" s="51">
        <v>0</v>
      </c>
      <c r="G31" s="51">
        <v>2</v>
      </c>
      <c r="H31" s="51">
        <v>0</v>
      </c>
      <c r="I31" s="51">
        <v>1.11666666666666</v>
      </c>
    </row>
    <row r="32" spans="1:9" ht="20" customHeight="1" x14ac:dyDescent="0.2">
      <c r="A32" s="17"/>
      <c r="B32" s="126" t="s">
        <v>142</v>
      </c>
      <c r="C32" s="127"/>
      <c r="D32" s="50">
        <v>6.3333333333333197</v>
      </c>
      <c r="E32" s="50">
        <v>11.676190476190467</v>
      </c>
      <c r="F32" s="50">
        <v>3.7999999999999901</v>
      </c>
      <c r="G32" s="50">
        <v>26.477777777777682</v>
      </c>
      <c r="H32" s="50">
        <v>24.366666666666639</v>
      </c>
      <c r="I32" s="50">
        <v>24.056746031745952</v>
      </c>
    </row>
    <row r="33" spans="1:9" ht="20" customHeight="1" x14ac:dyDescent="0.2">
      <c r="A33" s="20">
        <v>25</v>
      </c>
      <c r="B33" s="128" t="s">
        <v>18</v>
      </c>
      <c r="C33" s="129"/>
      <c r="D33" s="51">
        <v>0</v>
      </c>
      <c r="E33" s="51">
        <v>0.39047619047618998</v>
      </c>
      <c r="F33" s="51">
        <v>0</v>
      </c>
      <c r="G33" s="51">
        <v>2.5833333333333299</v>
      </c>
      <c r="H33" s="51">
        <v>3.4999999999999898</v>
      </c>
      <c r="I33" s="51">
        <v>1.0416666666666601</v>
      </c>
    </row>
    <row r="34" spans="1:9" ht="20" customHeight="1" x14ac:dyDescent="0.2">
      <c r="A34" s="20">
        <v>26</v>
      </c>
      <c r="B34" s="128" t="s">
        <v>9</v>
      </c>
      <c r="C34" s="129"/>
      <c r="D34" s="51">
        <v>0</v>
      </c>
      <c r="E34" s="51">
        <v>0</v>
      </c>
      <c r="F34" s="51">
        <v>0</v>
      </c>
      <c r="G34" s="51">
        <v>0</v>
      </c>
      <c r="H34" s="51">
        <v>1.75</v>
      </c>
      <c r="I34" s="51">
        <v>0</v>
      </c>
    </row>
    <row r="35" spans="1:9" ht="20" customHeight="1" x14ac:dyDescent="0.2">
      <c r="A35" s="20">
        <v>27</v>
      </c>
      <c r="B35" s="128" t="s">
        <v>19</v>
      </c>
      <c r="C35" s="129"/>
      <c r="D35" s="51">
        <v>0</v>
      </c>
      <c r="E35" s="51">
        <v>3.6666666666666599</v>
      </c>
      <c r="F35" s="51">
        <v>0</v>
      </c>
      <c r="G35" s="51">
        <v>2.1666666666666599</v>
      </c>
      <c r="H35" s="51">
        <v>2.0833333333333299</v>
      </c>
      <c r="I35" s="51">
        <v>2.5972222222222201</v>
      </c>
    </row>
    <row r="36" spans="1:9" ht="20" customHeight="1" x14ac:dyDescent="0.2">
      <c r="A36" s="20">
        <v>28</v>
      </c>
      <c r="B36" s="128" t="s">
        <v>20</v>
      </c>
      <c r="C36" s="129"/>
      <c r="D36" s="51">
        <v>0</v>
      </c>
      <c r="E36" s="51">
        <v>0</v>
      </c>
      <c r="F36" s="51">
        <v>0</v>
      </c>
      <c r="G36" s="51">
        <v>1</v>
      </c>
      <c r="H36" s="51">
        <v>0</v>
      </c>
      <c r="I36" s="51">
        <v>0.375</v>
      </c>
    </row>
    <row r="37" spans="1:9" ht="20" customHeight="1" x14ac:dyDescent="0.2">
      <c r="A37" s="20">
        <v>29</v>
      </c>
      <c r="B37" s="128" t="s">
        <v>143</v>
      </c>
      <c r="C37" s="129"/>
      <c r="D37" s="51">
        <v>2.3333333333333299</v>
      </c>
      <c r="E37" s="51">
        <v>0.41666666666666602</v>
      </c>
      <c r="F37" s="51">
        <v>1.2666666666666599</v>
      </c>
      <c r="G37" s="51">
        <v>0.57142857142857095</v>
      </c>
      <c r="H37" s="51">
        <v>0.5</v>
      </c>
      <c r="I37" s="51">
        <v>2.05555555555555</v>
      </c>
    </row>
    <row r="38" spans="1:9" ht="20" customHeight="1" x14ac:dyDescent="0.2">
      <c r="A38" s="20">
        <v>30</v>
      </c>
      <c r="B38" s="128" t="s">
        <v>21</v>
      </c>
      <c r="C38" s="129"/>
      <c r="D38" s="51">
        <v>0</v>
      </c>
      <c r="E38" s="51">
        <v>0</v>
      </c>
      <c r="F38" s="51">
        <v>0</v>
      </c>
      <c r="G38" s="51">
        <v>0</v>
      </c>
      <c r="H38" s="51">
        <v>0</v>
      </c>
      <c r="I38" s="51">
        <v>0</v>
      </c>
    </row>
    <row r="39" spans="1:9" ht="20" customHeight="1" x14ac:dyDescent="0.2">
      <c r="A39" s="20">
        <v>31</v>
      </c>
      <c r="B39" s="128" t="s">
        <v>144</v>
      </c>
      <c r="C39" s="129"/>
      <c r="D39" s="51">
        <v>2.4166666666666599</v>
      </c>
      <c r="E39" s="51">
        <v>0.625</v>
      </c>
      <c r="F39" s="51">
        <v>0</v>
      </c>
      <c r="G39" s="51">
        <v>10.9857142857142</v>
      </c>
      <c r="H39" s="51">
        <v>8.9166666666666607</v>
      </c>
      <c r="I39" s="51">
        <v>2.9722222222222201</v>
      </c>
    </row>
    <row r="40" spans="1:9" ht="20" customHeight="1" x14ac:dyDescent="0.2">
      <c r="A40" s="20">
        <v>32</v>
      </c>
      <c r="B40" s="128" t="s">
        <v>145</v>
      </c>
      <c r="C40" s="129"/>
      <c r="D40" s="51">
        <v>1.5833333333333299</v>
      </c>
      <c r="E40" s="51">
        <v>6.5773809523809499</v>
      </c>
      <c r="F40" s="51">
        <v>2.5333333333333301</v>
      </c>
      <c r="G40" s="51">
        <v>9.1706349206349191</v>
      </c>
      <c r="H40" s="51">
        <v>7.61666666666666</v>
      </c>
      <c r="I40" s="51">
        <v>15.0150793650793</v>
      </c>
    </row>
    <row r="41" spans="1:9" ht="20" customHeight="1" x14ac:dyDescent="0.2">
      <c r="A41" s="17"/>
      <c r="B41" s="126" t="s">
        <v>146</v>
      </c>
      <c r="C41" s="127"/>
      <c r="D41" s="50">
        <v>2.4999999999999898</v>
      </c>
      <c r="E41" s="50">
        <v>4.0499999999999927</v>
      </c>
      <c r="F41" s="50">
        <v>1</v>
      </c>
      <c r="G41" s="50">
        <v>10.8611111111111</v>
      </c>
      <c r="H41" s="50">
        <v>0.66666666666666596</v>
      </c>
      <c r="I41" s="50">
        <v>4.7916666666666599</v>
      </c>
    </row>
    <row r="42" spans="1:9" ht="20" customHeight="1" x14ac:dyDescent="0.2">
      <c r="A42" s="20">
        <v>33</v>
      </c>
      <c r="B42" s="128" t="s">
        <v>22</v>
      </c>
      <c r="C42" s="129"/>
      <c r="D42" s="51">
        <v>0</v>
      </c>
      <c r="E42" s="51">
        <v>0.58333333333333304</v>
      </c>
      <c r="F42" s="51">
        <v>0</v>
      </c>
      <c r="G42" s="51">
        <v>3.25</v>
      </c>
      <c r="H42" s="51">
        <v>0.33333333333333298</v>
      </c>
      <c r="I42" s="51">
        <v>1.125</v>
      </c>
    </row>
    <row r="43" spans="1:9" ht="20" customHeight="1" x14ac:dyDescent="0.2">
      <c r="A43" s="20">
        <v>34</v>
      </c>
      <c r="B43" s="128" t="s">
        <v>26</v>
      </c>
      <c r="C43" s="129"/>
      <c r="D43" s="51">
        <v>0</v>
      </c>
      <c r="E43" s="51">
        <v>1.8</v>
      </c>
      <c r="F43" s="51">
        <v>1</v>
      </c>
      <c r="G43" s="51">
        <v>3.1666666666666599</v>
      </c>
      <c r="H43" s="51">
        <v>0</v>
      </c>
      <c r="I43" s="51">
        <v>0.5</v>
      </c>
    </row>
    <row r="44" spans="1:9" ht="20" customHeight="1" x14ac:dyDescent="0.2">
      <c r="A44" s="20">
        <v>35</v>
      </c>
      <c r="B44" s="128" t="s">
        <v>147</v>
      </c>
      <c r="C44" s="129"/>
      <c r="D44" s="51">
        <v>2.4999999999999898</v>
      </c>
      <c r="E44" s="51">
        <v>1.6666666666666601</v>
      </c>
      <c r="F44" s="51">
        <v>0</v>
      </c>
      <c r="G44" s="51">
        <v>4.4444444444444402</v>
      </c>
      <c r="H44" s="51">
        <v>0.33333333333333298</v>
      </c>
      <c r="I44" s="51">
        <v>3.1666666666666599</v>
      </c>
    </row>
    <row r="45" spans="1:9" ht="20" customHeight="1" x14ac:dyDescent="0.2">
      <c r="A45" s="32"/>
      <c r="B45" s="130" t="s">
        <v>175</v>
      </c>
      <c r="C45" s="131"/>
      <c r="D45" s="52">
        <v>12.99999999999997</v>
      </c>
      <c r="E45" s="52">
        <v>29.830158730158693</v>
      </c>
      <c r="F45" s="52">
        <v>4.9999999999999902</v>
      </c>
      <c r="G45" s="52">
        <v>89.716666666666455</v>
      </c>
      <c r="H45" s="52">
        <v>31.427777777777731</v>
      </c>
      <c r="I45" s="52">
        <v>80.426190476190271</v>
      </c>
    </row>
    <row r="46" spans="1:9" ht="20" customHeight="1" x14ac:dyDescent="0.2">
      <c r="A46" s="103" t="s">
        <v>406</v>
      </c>
      <c r="B46" s="106"/>
      <c r="C46" s="106"/>
      <c r="D46" s="106"/>
      <c r="E46" s="106"/>
      <c r="F46" s="106"/>
      <c r="G46" s="106"/>
      <c r="H46" s="106"/>
      <c r="I46" s="104"/>
    </row>
  </sheetData>
  <mergeCells count="45">
    <mergeCell ref="C1:I1"/>
    <mergeCell ref="B45:C45"/>
    <mergeCell ref="B6:C6"/>
    <mergeCell ref="B7:C7"/>
    <mergeCell ref="B8:C8"/>
    <mergeCell ref="B9:C9"/>
    <mergeCell ref="B10:C10"/>
    <mergeCell ref="B12:C12"/>
    <mergeCell ref="B16:C16"/>
    <mergeCell ref="B17:C17"/>
    <mergeCell ref="B18:C18"/>
    <mergeCell ref="B19:C19"/>
    <mergeCell ref="B21:C21"/>
    <mergeCell ref="B24:C24"/>
    <mergeCell ref="B40:C40"/>
    <mergeCell ref="B41:C41"/>
    <mergeCell ref="B42:C42"/>
    <mergeCell ref="B43:C43"/>
    <mergeCell ref="B44:C44"/>
    <mergeCell ref="B35:C35"/>
    <mergeCell ref="B36:C36"/>
    <mergeCell ref="B37:C37"/>
    <mergeCell ref="B38:C38"/>
    <mergeCell ref="B39:C39"/>
    <mergeCell ref="B30:C30"/>
    <mergeCell ref="B31:C31"/>
    <mergeCell ref="B32:C32"/>
    <mergeCell ref="B33:C33"/>
    <mergeCell ref="B34:C34"/>
    <mergeCell ref="A46:I46"/>
    <mergeCell ref="A2:I2"/>
    <mergeCell ref="B3:C4"/>
    <mergeCell ref="B5:C5"/>
    <mergeCell ref="B11:C11"/>
    <mergeCell ref="B13:C13"/>
    <mergeCell ref="B14:C14"/>
    <mergeCell ref="B15:C15"/>
    <mergeCell ref="B20:C20"/>
    <mergeCell ref="B22:C22"/>
    <mergeCell ref="B23:C23"/>
    <mergeCell ref="B25:C25"/>
    <mergeCell ref="B26:C26"/>
    <mergeCell ref="B27:C27"/>
    <mergeCell ref="B28:C28"/>
    <mergeCell ref="B29:C29"/>
  </mergeCells>
  <pageMargins left="0.70866141732283505" right="0.70866141732283505" top="0.74803149606299202" bottom="0.74803149606299202" header="0.31496062992126" footer="0.31496062992126"/>
  <pageSetup paperSize="9" scale="53" fitToHeight="0" orientation="portrait" cellComments="atEnd"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14">
    <pageSetUpPr fitToPage="1"/>
  </sheetPr>
  <dimension ref="A1:D45"/>
  <sheetViews>
    <sheetView zoomScaleNormal="100" workbookViewId="0">
      <selection sqref="A1:C1"/>
    </sheetView>
  </sheetViews>
  <sheetFormatPr baseColWidth="10" defaultColWidth="11.5" defaultRowHeight="15" x14ac:dyDescent="0.2"/>
  <cols>
    <col min="1" max="1" width="15.5" style="3" customWidth="1"/>
    <col min="2" max="2" width="80.5" style="3" customWidth="1"/>
    <col min="3" max="3" width="15.5" style="3" customWidth="1"/>
    <col min="4" max="4" width="11.5" style="3" customWidth="1"/>
    <col min="5" max="16384" width="11.5" style="3"/>
  </cols>
  <sheetData>
    <row r="1" spans="1:3" customFormat="1" ht="84" customHeight="1" x14ac:dyDescent="0.2">
      <c r="A1" s="95"/>
      <c r="B1" s="119"/>
      <c r="C1" s="120"/>
    </row>
    <row r="2" spans="1:3" ht="90.25" customHeight="1" x14ac:dyDescent="0.2">
      <c r="A2" s="116" t="s">
        <v>429</v>
      </c>
      <c r="B2" s="116"/>
      <c r="C2" s="116"/>
    </row>
    <row r="3" spans="1:3" ht="60" customHeight="1" x14ac:dyDescent="0.2">
      <c r="A3" s="14"/>
      <c r="B3" s="14" t="s">
        <v>52</v>
      </c>
      <c r="C3" s="15"/>
    </row>
    <row r="4" spans="1:3" s="2" customFormat="1" ht="20" customHeight="1" x14ac:dyDescent="0.2">
      <c r="A4" s="16"/>
      <c r="B4" s="17" t="s">
        <v>128</v>
      </c>
      <c r="C4" s="18">
        <v>0.16666666666666599</v>
      </c>
    </row>
    <row r="5" spans="1:3" s="2" customFormat="1" ht="20" customHeight="1" x14ac:dyDescent="0.2">
      <c r="A5" s="19">
        <v>1</v>
      </c>
      <c r="B5" s="20" t="s">
        <v>129</v>
      </c>
      <c r="C5" s="48">
        <v>0.16666666666666599</v>
      </c>
    </row>
    <row r="6" spans="1:3" s="2" customFormat="1" ht="20" customHeight="1" x14ac:dyDescent="0.2">
      <c r="A6" s="19">
        <v>2</v>
      </c>
      <c r="B6" s="20" t="s">
        <v>130</v>
      </c>
      <c r="C6" s="48">
        <v>0</v>
      </c>
    </row>
    <row r="7" spans="1:3" s="2" customFormat="1" ht="20" customHeight="1" x14ac:dyDescent="0.2">
      <c r="A7" s="19">
        <v>3</v>
      </c>
      <c r="B7" s="20" t="s">
        <v>23</v>
      </c>
      <c r="C7" s="48">
        <v>0</v>
      </c>
    </row>
    <row r="8" spans="1:3" s="2" customFormat="1" ht="20" customHeight="1" x14ac:dyDescent="0.2">
      <c r="A8" s="19">
        <v>4</v>
      </c>
      <c r="B8" s="20" t="s">
        <v>131</v>
      </c>
      <c r="C8" s="48">
        <v>0</v>
      </c>
    </row>
    <row r="9" spans="1:3" s="2" customFormat="1" ht="20" customHeight="1" x14ac:dyDescent="0.2">
      <c r="A9" s="19">
        <v>5</v>
      </c>
      <c r="B9" s="20" t="s">
        <v>132</v>
      </c>
      <c r="C9" s="48">
        <v>0</v>
      </c>
    </row>
    <row r="10" spans="1:3" s="2" customFormat="1" ht="20" customHeight="1" x14ac:dyDescent="0.2">
      <c r="A10" s="19">
        <v>6</v>
      </c>
      <c r="B10" s="20" t="s">
        <v>11</v>
      </c>
      <c r="C10" s="48">
        <v>0</v>
      </c>
    </row>
    <row r="11" spans="1:3" s="2" customFormat="1" ht="20" customHeight="1" x14ac:dyDescent="0.2">
      <c r="A11" s="19">
        <v>7</v>
      </c>
      <c r="B11" s="20" t="s">
        <v>133</v>
      </c>
      <c r="C11" s="48">
        <v>0</v>
      </c>
    </row>
    <row r="12" spans="1:3" s="2" customFormat="1" ht="20" customHeight="1" x14ac:dyDescent="0.2">
      <c r="A12" s="19">
        <v>8</v>
      </c>
      <c r="B12" s="20" t="s">
        <v>150</v>
      </c>
      <c r="C12" s="48">
        <v>0</v>
      </c>
    </row>
    <row r="13" spans="1:3" s="2" customFormat="1" ht="20" customHeight="1" x14ac:dyDescent="0.2">
      <c r="A13" s="16"/>
      <c r="B13" s="17" t="s">
        <v>134</v>
      </c>
      <c r="C13" s="18">
        <v>1.166666666666665</v>
      </c>
    </row>
    <row r="14" spans="1:3" s="2" customFormat="1" ht="20" customHeight="1" x14ac:dyDescent="0.2">
      <c r="A14" s="19">
        <v>9</v>
      </c>
      <c r="B14" s="20" t="s">
        <v>10</v>
      </c>
      <c r="C14" s="48">
        <v>0</v>
      </c>
    </row>
    <row r="15" spans="1:3" s="2" customFormat="1" ht="20" customHeight="1" x14ac:dyDescent="0.2">
      <c r="A15" s="19">
        <v>10</v>
      </c>
      <c r="B15" s="20" t="s">
        <v>12</v>
      </c>
      <c r="C15" s="48">
        <v>0.16666666666666599</v>
      </c>
    </row>
    <row r="16" spans="1:3" s="2" customFormat="1" ht="20" customHeight="1" x14ac:dyDescent="0.2">
      <c r="A16" s="19">
        <v>11</v>
      </c>
      <c r="B16" s="20" t="s">
        <v>148</v>
      </c>
      <c r="C16" s="48">
        <v>0</v>
      </c>
    </row>
    <row r="17" spans="1:3" s="2" customFormat="1" ht="20" customHeight="1" x14ac:dyDescent="0.2">
      <c r="A17" s="19">
        <v>12</v>
      </c>
      <c r="B17" s="20" t="s">
        <v>135</v>
      </c>
      <c r="C17" s="48">
        <v>0</v>
      </c>
    </row>
    <row r="18" spans="1:3" s="2" customFormat="1" ht="20" customHeight="1" x14ac:dyDescent="0.2">
      <c r="A18" s="19">
        <v>13</v>
      </c>
      <c r="B18" s="20" t="s">
        <v>136</v>
      </c>
      <c r="C18" s="48">
        <v>0.999999999999999</v>
      </c>
    </row>
    <row r="19" spans="1:3" s="2" customFormat="1" ht="20" customHeight="1" x14ac:dyDescent="0.2">
      <c r="A19" s="16"/>
      <c r="B19" s="17" t="s">
        <v>13</v>
      </c>
      <c r="C19" s="18">
        <v>0</v>
      </c>
    </row>
    <row r="20" spans="1:3" s="2" customFormat="1" ht="20" customHeight="1" x14ac:dyDescent="0.2">
      <c r="A20" s="19">
        <v>14</v>
      </c>
      <c r="B20" s="20" t="s">
        <v>137</v>
      </c>
      <c r="C20" s="48">
        <v>0</v>
      </c>
    </row>
    <row r="21" spans="1:3" s="2" customFormat="1" ht="20" customHeight="1" x14ac:dyDescent="0.2">
      <c r="A21" s="19">
        <v>15</v>
      </c>
      <c r="B21" s="20" t="s">
        <v>138</v>
      </c>
      <c r="C21" s="48">
        <v>0</v>
      </c>
    </row>
    <row r="22" spans="1:3" s="2" customFormat="1" ht="20" customHeight="1" x14ac:dyDescent="0.2">
      <c r="A22" s="19">
        <v>16</v>
      </c>
      <c r="B22" s="20" t="s">
        <v>14</v>
      </c>
      <c r="C22" s="48">
        <v>0</v>
      </c>
    </row>
    <row r="23" spans="1:3" s="2" customFormat="1" ht="20" customHeight="1" x14ac:dyDescent="0.2">
      <c r="A23" s="19">
        <v>17</v>
      </c>
      <c r="B23" s="20" t="s">
        <v>139</v>
      </c>
      <c r="C23" s="48">
        <v>0</v>
      </c>
    </row>
    <row r="24" spans="1:3" s="2" customFormat="1" ht="20" customHeight="1" x14ac:dyDescent="0.2">
      <c r="A24" s="19">
        <v>18</v>
      </c>
      <c r="B24" s="20" t="s">
        <v>15</v>
      </c>
      <c r="C24" s="48">
        <v>0</v>
      </c>
    </row>
    <row r="25" spans="1:3" s="2" customFormat="1" ht="20" customHeight="1" x14ac:dyDescent="0.2">
      <c r="A25" s="19">
        <v>19</v>
      </c>
      <c r="B25" s="20" t="s">
        <v>24</v>
      </c>
      <c r="C25" s="48">
        <v>0</v>
      </c>
    </row>
    <row r="26" spans="1:3" s="2" customFormat="1" ht="20" customHeight="1" x14ac:dyDescent="0.2">
      <c r="A26" s="19">
        <v>20</v>
      </c>
      <c r="B26" s="20" t="s">
        <v>25</v>
      </c>
      <c r="C26" s="48">
        <v>0</v>
      </c>
    </row>
    <row r="27" spans="1:3" s="2" customFormat="1" ht="20" customHeight="1" x14ac:dyDescent="0.2">
      <c r="A27" s="19">
        <v>21</v>
      </c>
      <c r="B27" s="20" t="s">
        <v>140</v>
      </c>
      <c r="C27" s="48">
        <v>0</v>
      </c>
    </row>
    <row r="28" spans="1:3" s="2" customFormat="1" ht="20" customHeight="1" x14ac:dyDescent="0.2">
      <c r="A28" s="19">
        <v>22</v>
      </c>
      <c r="B28" s="20" t="s">
        <v>16</v>
      </c>
      <c r="C28" s="48">
        <v>0</v>
      </c>
    </row>
    <row r="29" spans="1:3" s="2" customFormat="1" ht="20" customHeight="1" x14ac:dyDescent="0.2">
      <c r="A29" s="19">
        <v>23</v>
      </c>
      <c r="B29" s="20" t="s">
        <v>17</v>
      </c>
      <c r="C29" s="48">
        <v>0</v>
      </c>
    </row>
    <row r="30" spans="1:3" s="2" customFormat="1" ht="20" customHeight="1" x14ac:dyDescent="0.2">
      <c r="A30" s="19">
        <v>24</v>
      </c>
      <c r="B30" s="20" t="s">
        <v>141</v>
      </c>
      <c r="C30" s="48">
        <v>0</v>
      </c>
    </row>
    <row r="31" spans="1:3" s="2" customFormat="1" ht="20" customHeight="1" x14ac:dyDescent="0.2">
      <c r="A31" s="16"/>
      <c r="B31" s="17" t="s">
        <v>142</v>
      </c>
      <c r="C31" s="18">
        <v>1.25</v>
      </c>
    </row>
    <row r="32" spans="1:3" s="2" customFormat="1" ht="20" customHeight="1" x14ac:dyDescent="0.2">
      <c r="A32" s="19">
        <v>25</v>
      </c>
      <c r="B32" s="20" t="s">
        <v>18</v>
      </c>
      <c r="C32" s="48">
        <v>0</v>
      </c>
    </row>
    <row r="33" spans="1:4" s="2" customFormat="1" ht="20" customHeight="1" x14ac:dyDescent="0.2">
      <c r="A33" s="19">
        <v>26</v>
      </c>
      <c r="B33" s="20" t="s">
        <v>9</v>
      </c>
      <c r="C33" s="48">
        <v>0</v>
      </c>
    </row>
    <row r="34" spans="1:4" s="2" customFormat="1" ht="20" customHeight="1" x14ac:dyDescent="0.2">
      <c r="A34" s="19">
        <v>27</v>
      </c>
      <c r="B34" s="20" t="s">
        <v>19</v>
      </c>
      <c r="C34" s="48">
        <v>0</v>
      </c>
    </row>
    <row r="35" spans="1:4" s="2" customFormat="1" ht="20" customHeight="1" x14ac:dyDescent="0.2">
      <c r="A35" s="19">
        <v>28</v>
      </c>
      <c r="B35" s="20" t="s">
        <v>20</v>
      </c>
      <c r="C35" s="48">
        <v>0</v>
      </c>
    </row>
    <row r="36" spans="1:4" s="2" customFormat="1" ht="20" customHeight="1" x14ac:dyDescent="0.2">
      <c r="A36" s="19">
        <v>29</v>
      </c>
      <c r="B36" s="20" t="s">
        <v>143</v>
      </c>
      <c r="C36" s="48">
        <v>0</v>
      </c>
    </row>
    <row r="37" spans="1:4" s="2" customFormat="1" ht="20" customHeight="1" x14ac:dyDescent="0.2">
      <c r="A37" s="19">
        <v>30</v>
      </c>
      <c r="B37" s="20" t="s">
        <v>21</v>
      </c>
      <c r="C37" s="48">
        <v>0</v>
      </c>
    </row>
    <row r="38" spans="1:4" s="2" customFormat="1" ht="20" customHeight="1" x14ac:dyDescent="0.2">
      <c r="A38" s="19">
        <v>31</v>
      </c>
      <c r="B38" s="20" t="s">
        <v>144</v>
      </c>
      <c r="C38" s="48">
        <v>0</v>
      </c>
    </row>
    <row r="39" spans="1:4" s="2" customFormat="1" ht="20" customHeight="1" x14ac:dyDescent="0.2">
      <c r="A39" s="19">
        <v>32</v>
      </c>
      <c r="B39" s="20" t="s">
        <v>145</v>
      </c>
      <c r="C39" s="48">
        <v>1.25</v>
      </c>
    </row>
    <row r="40" spans="1:4" s="2" customFormat="1" ht="20" customHeight="1" x14ac:dyDescent="0.2">
      <c r="A40" s="16"/>
      <c r="B40" s="17" t="s">
        <v>146</v>
      </c>
      <c r="C40" s="18">
        <v>1.5</v>
      </c>
    </row>
    <row r="41" spans="1:4" s="2" customFormat="1" ht="20" customHeight="1" x14ac:dyDescent="0.2">
      <c r="A41" s="19">
        <v>33</v>
      </c>
      <c r="B41" s="20" t="s">
        <v>22</v>
      </c>
      <c r="C41" s="48">
        <v>0</v>
      </c>
    </row>
    <row r="42" spans="1:4" s="2" customFormat="1" ht="20" customHeight="1" x14ac:dyDescent="0.2">
      <c r="A42" s="19">
        <v>34</v>
      </c>
      <c r="B42" s="20" t="s">
        <v>26</v>
      </c>
      <c r="C42" s="48">
        <v>0</v>
      </c>
    </row>
    <row r="43" spans="1:4" s="2" customFormat="1" ht="20" customHeight="1" x14ac:dyDescent="0.2">
      <c r="A43" s="19">
        <v>35</v>
      </c>
      <c r="B43" s="20" t="s">
        <v>147</v>
      </c>
      <c r="C43" s="48">
        <v>1.5</v>
      </c>
    </row>
    <row r="44" spans="1:4" s="2" customFormat="1" ht="20" customHeight="1" x14ac:dyDescent="0.2">
      <c r="A44" s="17"/>
      <c r="B44" s="17" t="s">
        <v>175</v>
      </c>
      <c r="C44" s="49">
        <v>4.0833333333333304</v>
      </c>
      <c r="D44" s="4"/>
    </row>
    <row r="45" spans="1:4" ht="20" customHeight="1" x14ac:dyDescent="0.2">
      <c r="A45" s="103" t="s">
        <v>406</v>
      </c>
      <c r="B45" s="106"/>
      <c r="C45" s="104"/>
    </row>
  </sheetData>
  <mergeCells count="3">
    <mergeCell ref="A2:C2"/>
    <mergeCell ref="B1:C1"/>
    <mergeCell ref="A45:C45"/>
  </mergeCells>
  <pageMargins left="0.70866141732283505" right="0.70866141732283505" top="0.74803149606299202" bottom="0.74803149606299202" header="0.31496062992126" footer="0.31496062992126"/>
  <pageSetup paperSize="9" scale="77" fitToHeight="0" orientation="portrait" cellComments="atEnd"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15">
    <pageSetUpPr fitToPage="1"/>
  </sheetPr>
  <dimension ref="A1:C45"/>
  <sheetViews>
    <sheetView zoomScaleNormal="100" workbookViewId="0">
      <selection sqref="A1:C1"/>
    </sheetView>
  </sheetViews>
  <sheetFormatPr baseColWidth="10" defaultColWidth="11.5" defaultRowHeight="15" x14ac:dyDescent="0.2"/>
  <cols>
    <col min="1" max="1" width="15.5" style="3" customWidth="1"/>
    <col min="2" max="2" width="80.5" style="3" customWidth="1"/>
    <col min="3" max="3" width="15.5" style="3" customWidth="1"/>
    <col min="4" max="16384" width="11.5" style="3"/>
  </cols>
  <sheetData>
    <row r="1" spans="1:3" customFormat="1" ht="85" customHeight="1" x14ac:dyDescent="0.2">
      <c r="A1" s="95"/>
      <c r="B1" s="119"/>
      <c r="C1" s="120"/>
    </row>
    <row r="2" spans="1:3" ht="90.25" customHeight="1" x14ac:dyDescent="0.2">
      <c r="A2" s="116" t="s">
        <v>430</v>
      </c>
      <c r="B2" s="116"/>
      <c r="C2" s="116"/>
    </row>
    <row r="3" spans="1:3" ht="60" customHeight="1" x14ac:dyDescent="0.2">
      <c r="A3" s="14"/>
      <c r="B3" s="14" t="s">
        <v>124</v>
      </c>
      <c r="C3" s="15"/>
    </row>
    <row r="4" spans="1:3" s="2" customFormat="1" ht="20" customHeight="1" x14ac:dyDescent="0.2">
      <c r="A4" s="16"/>
      <c r="B4" s="17" t="s">
        <v>128</v>
      </c>
      <c r="C4" s="18">
        <v>38.655339105339088</v>
      </c>
    </row>
    <row r="5" spans="1:3" s="2" customFormat="1" ht="20" customHeight="1" x14ac:dyDescent="0.2">
      <c r="A5" s="19">
        <v>1</v>
      </c>
      <c r="B5" s="20" t="s">
        <v>129</v>
      </c>
      <c r="C5" s="48">
        <v>18.574999999999999</v>
      </c>
    </row>
    <row r="6" spans="1:3" s="2" customFormat="1" ht="20" customHeight="1" x14ac:dyDescent="0.2">
      <c r="A6" s="19">
        <v>2</v>
      </c>
      <c r="B6" s="20" t="s">
        <v>130</v>
      </c>
      <c r="C6" s="48">
        <v>3.3333333333333299</v>
      </c>
    </row>
    <row r="7" spans="1:3" s="2" customFormat="1" ht="20" customHeight="1" x14ac:dyDescent="0.2">
      <c r="A7" s="19">
        <v>3</v>
      </c>
      <c r="B7" s="20" t="s">
        <v>23</v>
      </c>
      <c r="C7" s="48">
        <v>0.32500000000000001</v>
      </c>
    </row>
    <row r="8" spans="1:3" s="2" customFormat="1" ht="20" customHeight="1" x14ac:dyDescent="0.2">
      <c r="A8" s="19">
        <v>4</v>
      </c>
      <c r="B8" s="20" t="s">
        <v>131</v>
      </c>
      <c r="C8" s="48">
        <v>0.84027777777777701</v>
      </c>
    </row>
    <row r="9" spans="1:3" s="2" customFormat="1" ht="20" customHeight="1" x14ac:dyDescent="0.2">
      <c r="A9" s="19">
        <v>5</v>
      </c>
      <c r="B9" s="20" t="s">
        <v>132</v>
      </c>
      <c r="C9" s="48">
        <v>0</v>
      </c>
    </row>
    <row r="10" spans="1:3" s="2" customFormat="1" ht="20" customHeight="1" x14ac:dyDescent="0.2">
      <c r="A10" s="19">
        <v>6</v>
      </c>
      <c r="B10" s="20" t="s">
        <v>11</v>
      </c>
      <c r="C10" s="48">
        <v>8.60672799422799</v>
      </c>
    </row>
    <row r="11" spans="1:3" s="2" customFormat="1" ht="20" customHeight="1" x14ac:dyDescent="0.2">
      <c r="A11" s="19">
        <v>7</v>
      </c>
      <c r="B11" s="20" t="s">
        <v>133</v>
      </c>
      <c r="C11" s="48">
        <v>4.3222222222222202</v>
      </c>
    </row>
    <row r="12" spans="1:3" s="2" customFormat="1" ht="20" customHeight="1" x14ac:dyDescent="0.2">
      <c r="A12" s="19">
        <v>8</v>
      </c>
      <c r="B12" s="20" t="s">
        <v>150</v>
      </c>
      <c r="C12" s="48">
        <v>2.6527777777777701</v>
      </c>
    </row>
    <row r="13" spans="1:3" s="2" customFormat="1" ht="20" customHeight="1" x14ac:dyDescent="0.2">
      <c r="A13" s="16"/>
      <c r="B13" s="17" t="s">
        <v>134</v>
      </c>
      <c r="C13" s="18">
        <v>35.4431096681095</v>
      </c>
    </row>
    <row r="14" spans="1:3" s="2" customFormat="1" ht="20" customHeight="1" x14ac:dyDescent="0.2">
      <c r="A14" s="19">
        <v>9</v>
      </c>
      <c r="B14" s="20" t="s">
        <v>10</v>
      </c>
      <c r="C14" s="48">
        <v>2.0027777777777702</v>
      </c>
    </row>
    <row r="15" spans="1:3" s="2" customFormat="1" ht="20" customHeight="1" x14ac:dyDescent="0.2">
      <c r="A15" s="19">
        <v>10</v>
      </c>
      <c r="B15" s="20" t="s">
        <v>12</v>
      </c>
      <c r="C15" s="48">
        <v>10.7123015873015</v>
      </c>
    </row>
    <row r="16" spans="1:3" s="2" customFormat="1" ht="20" customHeight="1" x14ac:dyDescent="0.2">
      <c r="A16" s="19">
        <v>11</v>
      </c>
      <c r="B16" s="20" t="s">
        <v>148</v>
      </c>
      <c r="C16" s="48">
        <v>1.5</v>
      </c>
    </row>
    <row r="17" spans="1:3" s="2" customFormat="1" ht="20" customHeight="1" x14ac:dyDescent="0.2">
      <c r="A17" s="19">
        <v>12</v>
      </c>
      <c r="B17" s="20" t="s">
        <v>135</v>
      </c>
      <c r="C17" s="48">
        <v>3.9083333333333301</v>
      </c>
    </row>
    <row r="18" spans="1:3" s="2" customFormat="1" ht="20" customHeight="1" x14ac:dyDescent="0.2">
      <c r="A18" s="19">
        <v>13</v>
      </c>
      <c r="B18" s="20" t="s">
        <v>136</v>
      </c>
      <c r="C18" s="48">
        <v>17.319696969696899</v>
      </c>
    </row>
    <row r="19" spans="1:3" s="2" customFormat="1" ht="20" customHeight="1" x14ac:dyDescent="0.2">
      <c r="A19" s="16"/>
      <c r="B19" s="17" t="s">
        <v>13</v>
      </c>
      <c r="C19" s="18">
        <v>56.983994708994551</v>
      </c>
    </row>
    <row r="20" spans="1:3" s="2" customFormat="1" ht="20" customHeight="1" x14ac:dyDescent="0.2">
      <c r="A20" s="19">
        <v>14</v>
      </c>
      <c r="B20" s="20" t="s">
        <v>137</v>
      </c>
      <c r="C20" s="48">
        <v>12.9499999999999</v>
      </c>
    </row>
    <row r="21" spans="1:3" s="2" customFormat="1" ht="20" customHeight="1" x14ac:dyDescent="0.2">
      <c r="A21" s="19">
        <v>15</v>
      </c>
      <c r="B21" s="20" t="s">
        <v>138</v>
      </c>
      <c r="C21" s="48">
        <v>4.3</v>
      </c>
    </row>
    <row r="22" spans="1:3" s="2" customFormat="1" ht="20" customHeight="1" x14ac:dyDescent="0.2">
      <c r="A22" s="19">
        <v>16</v>
      </c>
      <c r="B22" s="20" t="s">
        <v>14</v>
      </c>
      <c r="C22" s="48">
        <v>1.86666666666666</v>
      </c>
    </row>
    <row r="23" spans="1:3" s="2" customFormat="1" ht="20" customHeight="1" x14ac:dyDescent="0.2">
      <c r="A23" s="19">
        <v>17</v>
      </c>
      <c r="B23" s="20" t="s">
        <v>139</v>
      </c>
      <c r="C23" s="48">
        <v>0.53703703703703698</v>
      </c>
    </row>
    <row r="24" spans="1:3" s="2" customFormat="1" ht="20" customHeight="1" x14ac:dyDescent="0.2">
      <c r="A24" s="19">
        <v>18</v>
      </c>
      <c r="B24" s="20" t="s">
        <v>15</v>
      </c>
      <c r="C24" s="48">
        <v>3.05</v>
      </c>
    </row>
    <row r="25" spans="1:3" s="2" customFormat="1" ht="20" customHeight="1" x14ac:dyDescent="0.2">
      <c r="A25" s="19">
        <v>19</v>
      </c>
      <c r="B25" s="20" t="s">
        <v>24</v>
      </c>
      <c r="C25" s="48">
        <v>3.3703703703703698</v>
      </c>
    </row>
    <row r="26" spans="1:3" s="2" customFormat="1" ht="20" customHeight="1" x14ac:dyDescent="0.2">
      <c r="A26" s="19">
        <v>20</v>
      </c>
      <c r="B26" s="20" t="s">
        <v>25</v>
      </c>
      <c r="C26" s="48">
        <v>7.8404761904761902</v>
      </c>
    </row>
    <row r="27" spans="1:3" s="2" customFormat="1" ht="20" customHeight="1" x14ac:dyDescent="0.2">
      <c r="A27" s="19">
        <v>21</v>
      </c>
      <c r="B27" s="20" t="s">
        <v>140</v>
      </c>
      <c r="C27" s="48">
        <v>3.3595238095237998</v>
      </c>
    </row>
    <row r="28" spans="1:3" s="2" customFormat="1" ht="20" customHeight="1" x14ac:dyDescent="0.2">
      <c r="A28" s="19">
        <v>22</v>
      </c>
      <c r="B28" s="20" t="s">
        <v>16</v>
      </c>
      <c r="C28" s="48">
        <v>0.44444444444444398</v>
      </c>
    </row>
    <row r="29" spans="1:3" s="2" customFormat="1" ht="20" customHeight="1" x14ac:dyDescent="0.2">
      <c r="A29" s="19">
        <v>23</v>
      </c>
      <c r="B29" s="20" t="s">
        <v>17</v>
      </c>
      <c r="C29" s="48">
        <v>12.1130952380952</v>
      </c>
    </row>
    <row r="30" spans="1:3" s="2" customFormat="1" ht="20" customHeight="1" x14ac:dyDescent="0.2">
      <c r="A30" s="19">
        <v>24</v>
      </c>
      <c r="B30" s="20" t="s">
        <v>141</v>
      </c>
      <c r="C30" s="48">
        <v>7.1523809523809501</v>
      </c>
    </row>
    <row r="31" spans="1:3" s="2" customFormat="1" ht="20" customHeight="1" x14ac:dyDescent="0.2">
      <c r="A31" s="16"/>
      <c r="B31" s="17" t="s">
        <v>142</v>
      </c>
      <c r="C31" s="18">
        <v>110.45310846560815</v>
      </c>
    </row>
    <row r="32" spans="1:3" s="2" customFormat="1" ht="20" customHeight="1" x14ac:dyDescent="0.2">
      <c r="A32" s="19">
        <v>25</v>
      </c>
      <c r="B32" s="20" t="s">
        <v>18</v>
      </c>
      <c r="C32" s="48">
        <v>24.851587301587301</v>
      </c>
    </row>
    <row r="33" spans="1:3" s="2" customFormat="1" ht="20" customHeight="1" x14ac:dyDescent="0.2">
      <c r="A33" s="19">
        <v>26</v>
      </c>
      <c r="B33" s="20" t="s">
        <v>9</v>
      </c>
      <c r="C33" s="48">
        <v>10.926190476190399</v>
      </c>
    </row>
    <row r="34" spans="1:3" s="2" customFormat="1" ht="20" customHeight="1" x14ac:dyDescent="0.2">
      <c r="A34" s="19">
        <v>27</v>
      </c>
      <c r="B34" s="20" t="s">
        <v>19</v>
      </c>
      <c r="C34" s="48">
        <v>3.07380952380952</v>
      </c>
    </row>
    <row r="35" spans="1:3" s="2" customFormat="1" ht="20" customHeight="1" x14ac:dyDescent="0.2">
      <c r="A35" s="19">
        <v>28</v>
      </c>
      <c r="B35" s="20" t="s">
        <v>20</v>
      </c>
      <c r="C35" s="48">
        <v>0.33333333333333298</v>
      </c>
    </row>
    <row r="36" spans="1:3" s="2" customFormat="1" ht="20" customHeight="1" x14ac:dyDescent="0.2">
      <c r="A36" s="19">
        <v>29</v>
      </c>
      <c r="B36" s="20" t="s">
        <v>143</v>
      </c>
      <c r="C36" s="48">
        <v>26.568783068782999</v>
      </c>
    </row>
    <row r="37" spans="1:3" s="2" customFormat="1" ht="20" customHeight="1" x14ac:dyDescent="0.2">
      <c r="A37" s="19">
        <v>30</v>
      </c>
      <c r="B37" s="20" t="s">
        <v>21</v>
      </c>
      <c r="C37" s="48">
        <v>4.1999999999999904</v>
      </c>
    </row>
    <row r="38" spans="1:3" s="2" customFormat="1" ht="20" customHeight="1" x14ac:dyDescent="0.2">
      <c r="A38" s="19">
        <v>31</v>
      </c>
      <c r="B38" s="20" t="s">
        <v>144</v>
      </c>
      <c r="C38" s="48">
        <v>12.749999999999901</v>
      </c>
    </row>
    <row r="39" spans="1:3" s="2" customFormat="1" ht="20" customHeight="1" x14ac:dyDescent="0.2">
      <c r="A39" s="19">
        <v>32</v>
      </c>
      <c r="B39" s="20" t="s">
        <v>145</v>
      </c>
      <c r="C39" s="48">
        <v>27.7494047619047</v>
      </c>
    </row>
    <row r="40" spans="1:3" s="2" customFormat="1" ht="20" customHeight="1" x14ac:dyDescent="0.2">
      <c r="A40" s="16"/>
      <c r="B40" s="17" t="s">
        <v>146</v>
      </c>
      <c r="C40" s="18">
        <v>67.831150793650636</v>
      </c>
    </row>
    <row r="41" spans="1:3" s="2" customFormat="1" ht="20" customHeight="1" x14ac:dyDescent="0.2">
      <c r="A41" s="19">
        <v>33</v>
      </c>
      <c r="B41" s="20" t="s">
        <v>22</v>
      </c>
      <c r="C41" s="48">
        <v>13.874999999999901</v>
      </c>
    </row>
    <row r="42" spans="1:3" s="2" customFormat="1" ht="20" customHeight="1" x14ac:dyDescent="0.2">
      <c r="A42" s="19">
        <v>34</v>
      </c>
      <c r="B42" s="20" t="s">
        <v>26</v>
      </c>
      <c r="C42" s="48">
        <v>6.43333333333333</v>
      </c>
    </row>
    <row r="43" spans="1:3" s="2" customFormat="1" ht="20" customHeight="1" x14ac:dyDescent="0.2">
      <c r="A43" s="19">
        <v>35</v>
      </c>
      <c r="B43" s="20" t="s">
        <v>147</v>
      </c>
      <c r="C43" s="48">
        <v>47.522817460317398</v>
      </c>
    </row>
    <row r="44" spans="1:3" s="2" customFormat="1" ht="20" customHeight="1" x14ac:dyDescent="0.2">
      <c r="A44" s="17"/>
      <c r="B44" s="17" t="s">
        <v>175</v>
      </c>
      <c r="C44" s="49">
        <v>309.366702741702</v>
      </c>
    </row>
    <row r="45" spans="1:3" ht="20" customHeight="1" x14ac:dyDescent="0.2">
      <c r="A45" s="103" t="s">
        <v>406</v>
      </c>
      <c r="B45" s="106"/>
      <c r="C45" s="104"/>
    </row>
  </sheetData>
  <mergeCells count="3">
    <mergeCell ref="A45:C45"/>
    <mergeCell ref="A2:C2"/>
    <mergeCell ref="B1:C1"/>
  </mergeCells>
  <pageMargins left="0.70866141732283505" right="0.70866141732283505" top="0.74803149606299202" bottom="0.74803149606299202" header="0.31496062992126" footer="0.31496062992126"/>
  <pageSetup paperSize="9" scale="83" fitToHeight="0" orientation="portrait" cellComments="atEnd"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16">
    <pageSetUpPr fitToPage="1"/>
  </sheetPr>
  <dimension ref="A1:M46"/>
  <sheetViews>
    <sheetView zoomScaleNormal="100" workbookViewId="0">
      <selection sqref="A1:M1"/>
    </sheetView>
  </sheetViews>
  <sheetFormatPr baseColWidth="10" defaultColWidth="11.5" defaultRowHeight="14" x14ac:dyDescent="0.2"/>
  <cols>
    <col min="1" max="1" width="3.5" style="1" customWidth="1"/>
    <col min="2" max="2" width="15.5" style="1" customWidth="1"/>
    <col min="3" max="3" width="35.5" style="1" customWidth="1"/>
    <col min="4" max="13" width="17.5" style="1" customWidth="1"/>
    <col min="14" max="16384" width="11.5" style="1"/>
  </cols>
  <sheetData>
    <row r="1" spans="1:13" customFormat="1" ht="100.25" customHeight="1" x14ac:dyDescent="0.2">
      <c r="A1" s="95"/>
      <c r="B1" s="99" t="s">
        <v>177</v>
      </c>
      <c r="C1" s="133"/>
      <c r="D1" s="133"/>
      <c r="E1" s="133"/>
      <c r="F1" s="133"/>
      <c r="G1" s="133"/>
      <c r="H1" s="133"/>
      <c r="I1" s="133"/>
      <c r="J1" s="133"/>
      <c r="K1" s="133"/>
      <c r="L1" s="133"/>
      <c r="M1" s="133"/>
    </row>
    <row r="2" spans="1:13" ht="90.25" customHeight="1" x14ac:dyDescent="0.2">
      <c r="A2" s="114" t="s">
        <v>444</v>
      </c>
      <c r="B2" s="114"/>
      <c r="C2" s="114"/>
      <c r="D2" s="114"/>
      <c r="E2" s="114"/>
      <c r="F2" s="114"/>
      <c r="G2" s="114"/>
      <c r="H2" s="114"/>
      <c r="I2" s="114"/>
      <c r="J2" s="114"/>
      <c r="K2" s="114"/>
      <c r="L2" s="114"/>
      <c r="M2" s="114"/>
    </row>
    <row r="3" spans="1:13" ht="20" customHeight="1" x14ac:dyDescent="0.2">
      <c r="A3" s="22"/>
      <c r="B3" s="122"/>
      <c r="C3" s="123"/>
      <c r="D3" s="9" t="s">
        <v>7</v>
      </c>
      <c r="E3" s="9">
        <v>10</v>
      </c>
      <c r="F3" s="9">
        <v>51</v>
      </c>
      <c r="G3" s="9">
        <v>52</v>
      </c>
      <c r="H3" s="9">
        <v>54</v>
      </c>
      <c r="I3" s="9">
        <v>55</v>
      </c>
      <c r="J3" s="9">
        <v>57</v>
      </c>
      <c r="K3" s="9">
        <v>67</v>
      </c>
      <c r="L3" s="9">
        <v>68</v>
      </c>
      <c r="M3" s="9">
        <v>88</v>
      </c>
    </row>
    <row r="4" spans="1:13" ht="40.25" customHeight="1" x14ac:dyDescent="0.2">
      <c r="A4" s="24"/>
      <c r="B4" s="124"/>
      <c r="C4" s="125"/>
      <c r="D4" s="21" t="s">
        <v>48</v>
      </c>
      <c r="E4" s="21" t="s">
        <v>49</v>
      </c>
      <c r="F4" s="21" t="s">
        <v>50</v>
      </c>
      <c r="G4" s="21" t="s">
        <v>51</v>
      </c>
      <c r="H4" s="21" t="s">
        <v>72</v>
      </c>
      <c r="I4" s="21" t="s">
        <v>73</v>
      </c>
      <c r="J4" s="21" t="s">
        <v>74</v>
      </c>
      <c r="K4" s="21" t="s">
        <v>27</v>
      </c>
      <c r="L4" s="21" t="s">
        <v>28</v>
      </c>
      <c r="M4" s="21" t="s">
        <v>75</v>
      </c>
    </row>
    <row r="5" spans="1:13" ht="20" customHeight="1" x14ac:dyDescent="0.2">
      <c r="A5" s="17"/>
      <c r="B5" s="126" t="s">
        <v>128</v>
      </c>
      <c r="C5" s="127"/>
      <c r="D5" s="50">
        <v>0.58333333333333304</v>
      </c>
      <c r="E5" s="50">
        <v>1.2916666666666661</v>
      </c>
      <c r="F5" s="50">
        <v>4.496212121212114</v>
      </c>
      <c r="G5" s="50">
        <v>0</v>
      </c>
      <c r="H5" s="50">
        <v>0.729365079365078</v>
      </c>
      <c r="I5" s="50">
        <v>0</v>
      </c>
      <c r="J5" s="50">
        <v>3.8793650793650638</v>
      </c>
      <c r="K5" s="50">
        <v>14.950396825396746</v>
      </c>
      <c r="L5" s="50">
        <v>12.458333333333321</v>
      </c>
      <c r="M5" s="50">
        <v>0.26666666666666661</v>
      </c>
    </row>
    <row r="6" spans="1:13" ht="20" customHeight="1" x14ac:dyDescent="0.2">
      <c r="A6" s="20">
        <v>1</v>
      </c>
      <c r="B6" s="128" t="s">
        <v>129</v>
      </c>
      <c r="C6" s="129"/>
      <c r="D6" s="51">
        <v>0.33333333333333298</v>
      </c>
      <c r="E6" s="51">
        <v>0.22222222222222199</v>
      </c>
      <c r="F6" s="51">
        <v>3.3166666666666602</v>
      </c>
      <c r="G6" s="51">
        <v>0</v>
      </c>
      <c r="H6" s="51">
        <v>0.26111111111111102</v>
      </c>
      <c r="I6" s="51">
        <v>0</v>
      </c>
      <c r="J6" s="51">
        <v>0.105555555555555</v>
      </c>
      <c r="K6" s="51">
        <v>10.2277777777777</v>
      </c>
      <c r="L6" s="51">
        <v>4.0416666666666599</v>
      </c>
      <c r="M6" s="51">
        <v>6.6666666666666596E-2</v>
      </c>
    </row>
    <row r="7" spans="1:13" ht="20" customHeight="1" x14ac:dyDescent="0.2">
      <c r="A7" s="20">
        <v>2</v>
      </c>
      <c r="B7" s="128" t="s">
        <v>130</v>
      </c>
      <c r="C7" s="129"/>
      <c r="D7" s="51">
        <v>0.25</v>
      </c>
      <c r="E7" s="51">
        <v>0</v>
      </c>
      <c r="F7" s="51">
        <v>0.125</v>
      </c>
      <c r="G7" s="51">
        <v>0</v>
      </c>
      <c r="H7" s="51">
        <v>0</v>
      </c>
      <c r="I7" s="51">
        <v>0</v>
      </c>
      <c r="J7" s="51">
        <v>0.70833333333333304</v>
      </c>
      <c r="K7" s="51">
        <v>1.5</v>
      </c>
      <c r="L7" s="51">
        <v>0.75</v>
      </c>
      <c r="M7" s="51">
        <v>0</v>
      </c>
    </row>
    <row r="8" spans="1:13" ht="20" customHeight="1" x14ac:dyDescent="0.2">
      <c r="A8" s="20">
        <v>3</v>
      </c>
      <c r="B8" s="128" t="s">
        <v>23</v>
      </c>
      <c r="C8" s="129"/>
      <c r="D8" s="51">
        <v>0</v>
      </c>
      <c r="E8" s="51">
        <v>0</v>
      </c>
      <c r="F8" s="51">
        <v>0</v>
      </c>
      <c r="G8" s="51">
        <v>0</v>
      </c>
      <c r="H8" s="51">
        <v>0.124999999999999</v>
      </c>
      <c r="I8" s="51">
        <v>0</v>
      </c>
      <c r="J8" s="51">
        <v>0</v>
      </c>
      <c r="K8" s="51">
        <v>0</v>
      </c>
      <c r="L8" s="51">
        <v>0</v>
      </c>
      <c r="M8" s="51">
        <v>0.2</v>
      </c>
    </row>
    <row r="9" spans="1:13" ht="20" customHeight="1" x14ac:dyDescent="0.2">
      <c r="A9" s="20">
        <v>4</v>
      </c>
      <c r="B9" s="128" t="s">
        <v>131</v>
      </c>
      <c r="C9" s="129"/>
      <c r="D9" s="51">
        <v>0</v>
      </c>
      <c r="E9" s="51">
        <v>0.42361111111111099</v>
      </c>
      <c r="F9" s="51">
        <v>0</v>
      </c>
      <c r="G9" s="51">
        <v>0</v>
      </c>
      <c r="H9" s="51">
        <v>0</v>
      </c>
      <c r="I9" s="51">
        <v>0</v>
      </c>
      <c r="J9" s="51">
        <v>0.16666666666666599</v>
      </c>
      <c r="K9" s="51">
        <v>0.16666666666666599</v>
      </c>
      <c r="L9" s="51">
        <v>8.3333333333333301E-2</v>
      </c>
      <c r="M9" s="51">
        <v>0</v>
      </c>
    </row>
    <row r="10" spans="1:13" ht="20" customHeight="1" x14ac:dyDescent="0.2">
      <c r="A10" s="20">
        <v>5</v>
      </c>
      <c r="B10" s="128" t="s">
        <v>132</v>
      </c>
      <c r="C10" s="129"/>
      <c r="D10" s="51">
        <v>0</v>
      </c>
      <c r="E10" s="51">
        <v>0</v>
      </c>
      <c r="F10" s="51">
        <v>0</v>
      </c>
      <c r="G10" s="51">
        <v>0</v>
      </c>
      <c r="H10" s="51">
        <v>0</v>
      </c>
      <c r="I10" s="51">
        <v>0</v>
      </c>
      <c r="J10" s="51">
        <v>0</v>
      </c>
      <c r="K10" s="51">
        <v>0</v>
      </c>
      <c r="L10" s="51">
        <v>0</v>
      </c>
      <c r="M10" s="51">
        <v>0</v>
      </c>
    </row>
    <row r="11" spans="1:13" ht="20" customHeight="1" x14ac:dyDescent="0.2">
      <c r="A11" s="20">
        <v>6</v>
      </c>
      <c r="B11" s="128" t="s">
        <v>11</v>
      </c>
      <c r="C11" s="129"/>
      <c r="D11" s="51">
        <v>0</v>
      </c>
      <c r="E11" s="51">
        <v>0.39583333333333298</v>
      </c>
      <c r="F11" s="51">
        <v>0.55454545454545401</v>
      </c>
      <c r="G11" s="51">
        <v>0</v>
      </c>
      <c r="H11" s="51">
        <v>0.107142857142857</v>
      </c>
      <c r="I11" s="51">
        <v>0</v>
      </c>
      <c r="J11" s="51">
        <v>1.7321428571428501</v>
      </c>
      <c r="K11" s="51">
        <v>2.0559523809523799</v>
      </c>
      <c r="L11" s="51">
        <v>3.7611111111111102</v>
      </c>
      <c r="M11" s="51">
        <v>0</v>
      </c>
    </row>
    <row r="12" spans="1:13" ht="20" customHeight="1" x14ac:dyDescent="0.2">
      <c r="A12" s="20">
        <v>7</v>
      </c>
      <c r="B12" s="128" t="s">
        <v>133</v>
      </c>
      <c r="C12" s="129"/>
      <c r="D12" s="51">
        <v>0</v>
      </c>
      <c r="E12" s="51">
        <v>0</v>
      </c>
      <c r="F12" s="51">
        <v>0.5</v>
      </c>
      <c r="G12" s="51">
        <v>0</v>
      </c>
      <c r="H12" s="51">
        <v>0</v>
      </c>
      <c r="I12" s="51">
        <v>0</v>
      </c>
      <c r="J12" s="51">
        <v>0</v>
      </c>
      <c r="K12" s="51">
        <v>0</v>
      </c>
      <c r="L12" s="51">
        <v>3.8222222222222202</v>
      </c>
      <c r="M12" s="51">
        <v>0</v>
      </c>
    </row>
    <row r="13" spans="1:13" ht="20" customHeight="1" x14ac:dyDescent="0.2">
      <c r="A13" s="20">
        <v>8</v>
      </c>
      <c r="B13" s="128" t="s">
        <v>150</v>
      </c>
      <c r="C13" s="129"/>
      <c r="D13" s="51">
        <v>0</v>
      </c>
      <c r="E13" s="51">
        <v>0.25</v>
      </c>
      <c r="F13" s="51">
        <v>0</v>
      </c>
      <c r="G13" s="51">
        <v>0</v>
      </c>
      <c r="H13" s="51">
        <v>0.23611111111111099</v>
      </c>
      <c r="I13" s="51">
        <v>0</v>
      </c>
      <c r="J13" s="51">
        <v>1.1666666666666601</v>
      </c>
      <c r="K13" s="51">
        <v>1</v>
      </c>
      <c r="L13" s="51">
        <v>0</v>
      </c>
      <c r="M13" s="51">
        <v>0</v>
      </c>
    </row>
    <row r="14" spans="1:13" ht="20" customHeight="1" x14ac:dyDescent="0.2">
      <c r="A14" s="17"/>
      <c r="B14" s="126" t="s">
        <v>134</v>
      </c>
      <c r="C14" s="127"/>
      <c r="D14" s="50">
        <v>0</v>
      </c>
      <c r="E14" s="50">
        <v>3.536111111111107</v>
      </c>
      <c r="F14" s="50">
        <v>0.63636363636363591</v>
      </c>
      <c r="G14" s="50">
        <v>0</v>
      </c>
      <c r="H14" s="50">
        <v>4.619047619047608</v>
      </c>
      <c r="I14" s="50">
        <v>0</v>
      </c>
      <c r="J14" s="50">
        <v>7.4662698412698258</v>
      </c>
      <c r="K14" s="50">
        <v>13.73531746031745</v>
      </c>
      <c r="L14" s="50">
        <v>5.2</v>
      </c>
      <c r="M14" s="50">
        <v>0.25</v>
      </c>
    </row>
    <row r="15" spans="1:13" ht="20" customHeight="1" x14ac:dyDescent="0.2">
      <c r="A15" s="20">
        <v>9</v>
      </c>
      <c r="B15" s="128" t="s">
        <v>10</v>
      </c>
      <c r="C15" s="129"/>
      <c r="D15" s="51">
        <v>0</v>
      </c>
      <c r="E15" s="51">
        <v>0.77777777777777701</v>
      </c>
      <c r="F15" s="51">
        <v>0</v>
      </c>
      <c r="G15" s="51">
        <v>0</v>
      </c>
      <c r="H15" s="51">
        <v>0</v>
      </c>
      <c r="I15" s="51">
        <v>0</v>
      </c>
      <c r="J15" s="51">
        <v>0</v>
      </c>
      <c r="K15" s="51">
        <v>1.125</v>
      </c>
      <c r="L15" s="51">
        <v>0.1</v>
      </c>
      <c r="M15" s="51">
        <v>0</v>
      </c>
    </row>
    <row r="16" spans="1:13" ht="20" customHeight="1" x14ac:dyDescent="0.2">
      <c r="A16" s="20">
        <v>10</v>
      </c>
      <c r="B16" s="128" t="s">
        <v>12</v>
      </c>
      <c r="C16" s="129"/>
      <c r="D16" s="51">
        <v>0</v>
      </c>
      <c r="E16" s="51">
        <v>0.5</v>
      </c>
      <c r="F16" s="51">
        <v>0.53333333333333299</v>
      </c>
      <c r="G16" s="51">
        <v>0</v>
      </c>
      <c r="H16" s="51">
        <v>3.5714285714285698E-2</v>
      </c>
      <c r="I16" s="51">
        <v>0</v>
      </c>
      <c r="J16" s="51">
        <v>3.6329365079364999</v>
      </c>
      <c r="K16" s="51">
        <v>2.9103174603174602</v>
      </c>
      <c r="L16" s="51">
        <v>3.1</v>
      </c>
      <c r="M16" s="51">
        <v>0</v>
      </c>
    </row>
    <row r="17" spans="1:13" ht="20" customHeight="1" x14ac:dyDescent="0.2">
      <c r="A17" s="20">
        <v>11</v>
      </c>
      <c r="B17" s="128" t="s">
        <v>148</v>
      </c>
      <c r="C17" s="129"/>
      <c r="D17" s="51">
        <v>0</v>
      </c>
      <c r="E17" s="51">
        <v>0</v>
      </c>
      <c r="F17" s="51">
        <v>0</v>
      </c>
      <c r="G17" s="51">
        <v>0</v>
      </c>
      <c r="H17" s="51">
        <v>1</v>
      </c>
      <c r="I17" s="51">
        <v>0</v>
      </c>
      <c r="J17" s="51">
        <v>0</v>
      </c>
      <c r="K17" s="51">
        <v>0</v>
      </c>
      <c r="L17" s="51">
        <v>0.5</v>
      </c>
      <c r="M17" s="51">
        <v>0</v>
      </c>
    </row>
    <row r="18" spans="1:13" ht="20" customHeight="1" x14ac:dyDescent="0.2">
      <c r="A18" s="20">
        <v>12</v>
      </c>
      <c r="B18" s="128" t="s">
        <v>135</v>
      </c>
      <c r="C18" s="129"/>
      <c r="D18" s="51">
        <v>0</v>
      </c>
      <c r="E18" s="51">
        <v>1.25833333333333</v>
      </c>
      <c r="F18" s="51">
        <v>6.6666666666666596E-2</v>
      </c>
      <c r="G18" s="51">
        <v>0</v>
      </c>
      <c r="H18" s="51">
        <v>0.33333333333333298</v>
      </c>
      <c r="I18" s="51">
        <v>0</v>
      </c>
      <c r="J18" s="51">
        <v>0.66666666666666596</v>
      </c>
      <c r="K18" s="51">
        <v>1.0833333333333299</v>
      </c>
      <c r="L18" s="51">
        <v>0.5</v>
      </c>
      <c r="M18" s="51">
        <v>0</v>
      </c>
    </row>
    <row r="19" spans="1:13" ht="20" customHeight="1" x14ac:dyDescent="0.2">
      <c r="A19" s="20">
        <v>13</v>
      </c>
      <c r="B19" s="128" t="s">
        <v>136</v>
      </c>
      <c r="C19" s="129"/>
      <c r="D19" s="51">
        <v>0</v>
      </c>
      <c r="E19" s="51">
        <v>1</v>
      </c>
      <c r="F19" s="51">
        <v>3.6363636363636299E-2</v>
      </c>
      <c r="G19" s="51">
        <v>0</v>
      </c>
      <c r="H19" s="51">
        <v>3.2499999999999898</v>
      </c>
      <c r="I19" s="51">
        <v>0</v>
      </c>
      <c r="J19" s="51">
        <v>3.1666666666666599</v>
      </c>
      <c r="K19" s="51">
        <v>8.61666666666666</v>
      </c>
      <c r="L19" s="51">
        <v>1</v>
      </c>
      <c r="M19" s="51">
        <v>0.25</v>
      </c>
    </row>
    <row r="20" spans="1:13" ht="20" customHeight="1" x14ac:dyDescent="0.2">
      <c r="A20" s="17"/>
      <c r="B20" s="126" t="s">
        <v>13</v>
      </c>
      <c r="C20" s="127"/>
      <c r="D20" s="50">
        <v>0.81904761904761747</v>
      </c>
      <c r="E20" s="50">
        <v>1.583333333333333</v>
      </c>
      <c r="F20" s="50">
        <v>8.0499999999999954</v>
      </c>
      <c r="G20" s="50">
        <v>3.083333333333333</v>
      </c>
      <c r="H20" s="50">
        <v>8.9170634920634733</v>
      </c>
      <c r="I20" s="50">
        <v>0.66666666666666596</v>
      </c>
      <c r="J20" s="50">
        <v>14.663888888888872</v>
      </c>
      <c r="K20" s="50">
        <v>10.456746031746009</v>
      </c>
      <c r="L20" s="50">
        <v>6.6129629629629534</v>
      </c>
      <c r="M20" s="50">
        <v>2.1309523809523796</v>
      </c>
    </row>
    <row r="21" spans="1:13" ht="20" customHeight="1" x14ac:dyDescent="0.2">
      <c r="A21" s="20">
        <v>14</v>
      </c>
      <c r="B21" s="128" t="s">
        <v>137</v>
      </c>
      <c r="C21" s="129"/>
      <c r="D21" s="51">
        <v>0</v>
      </c>
      <c r="E21" s="51">
        <v>0.5</v>
      </c>
      <c r="F21" s="51">
        <v>1</v>
      </c>
      <c r="G21" s="51">
        <v>0</v>
      </c>
      <c r="H21" s="51">
        <v>1.86666666666666</v>
      </c>
      <c r="I21" s="51">
        <v>0</v>
      </c>
      <c r="J21" s="51">
        <v>9.4722222222222197</v>
      </c>
      <c r="K21" s="51">
        <v>0.11111111111111099</v>
      </c>
      <c r="L21" s="51">
        <v>0</v>
      </c>
      <c r="M21" s="51">
        <v>0</v>
      </c>
    </row>
    <row r="22" spans="1:13" ht="20" customHeight="1" x14ac:dyDescent="0.2">
      <c r="A22" s="20">
        <v>15</v>
      </c>
      <c r="B22" s="128" t="s">
        <v>138</v>
      </c>
      <c r="C22" s="129"/>
      <c r="D22" s="51">
        <v>6.6666666666666596E-2</v>
      </c>
      <c r="E22" s="51">
        <v>0</v>
      </c>
      <c r="F22" s="51">
        <v>0.59999999999999898</v>
      </c>
      <c r="G22" s="51">
        <v>0</v>
      </c>
      <c r="H22" s="51">
        <v>0.5</v>
      </c>
      <c r="I22" s="51">
        <v>0</v>
      </c>
      <c r="J22" s="51">
        <v>0.5</v>
      </c>
      <c r="K22" s="51">
        <v>1.0333333333333301</v>
      </c>
      <c r="L22" s="51">
        <v>1.6</v>
      </c>
      <c r="M22" s="51">
        <v>0</v>
      </c>
    </row>
    <row r="23" spans="1:13" ht="20" customHeight="1" x14ac:dyDescent="0.2">
      <c r="A23" s="20">
        <v>16</v>
      </c>
      <c r="B23" s="128" t="s">
        <v>14</v>
      </c>
      <c r="C23" s="129"/>
      <c r="D23" s="51">
        <v>0</v>
      </c>
      <c r="E23" s="51">
        <v>0</v>
      </c>
      <c r="F23" s="51">
        <v>0</v>
      </c>
      <c r="G23" s="51">
        <v>0</v>
      </c>
      <c r="H23" s="51">
        <v>0.86666666666666603</v>
      </c>
      <c r="I23" s="51">
        <v>0</v>
      </c>
      <c r="J23" s="51">
        <v>5.5555555555555497E-2</v>
      </c>
      <c r="K23" s="51">
        <v>0.44444444444444398</v>
      </c>
      <c r="L23" s="51">
        <v>0.5</v>
      </c>
      <c r="M23" s="51">
        <v>0</v>
      </c>
    </row>
    <row r="24" spans="1:13" ht="20" customHeight="1" x14ac:dyDescent="0.2">
      <c r="A24" s="20">
        <v>17</v>
      </c>
      <c r="B24" s="128" t="s">
        <v>139</v>
      </c>
      <c r="C24" s="129"/>
      <c r="D24" s="51">
        <v>0</v>
      </c>
      <c r="E24" s="51">
        <v>0</v>
      </c>
      <c r="F24" s="51">
        <v>0</v>
      </c>
      <c r="G24" s="51">
        <v>0</v>
      </c>
      <c r="H24" s="51">
        <v>0</v>
      </c>
      <c r="I24" s="51">
        <v>0</v>
      </c>
      <c r="J24" s="51">
        <v>5.5555555555555497E-2</v>
      </c>
      <c r="K24" s="51">
        <v>0.11111111111111099</v>
      </c>
      <c r="L24" s="51">
        <v>0.37037037037037002</v>
      </c>
      <c r="M24" s="51">
        <v>0</v>
      </c>
    </row>
    <row r="25" spans="1:13" ht="20" customHeight="1" x14ac:dyDescent="0.2">
      <c r="A25" s="20">
        <v>18</v>
      </c>
      <c r="B25" s="128" t="s">
        <v>15</v>
      </c>
      <c r="C25" s="129"/>
      <c r="D25" s="51">
        <v>0</v>
      </c>
      <c r="E25" s="51">
        <v>0</v>
      </c>
      <c r="F25" s="51">
        <v>0.45</v>
      </c>
      <c r="G25" s="51">
        <v>0</v>
      </c>
      <c r="H25" s="51">
        <v>1.35</v>
      </c>
      <c r="I25" s="51">
        <v>0</v>
      </c>
      <c r="J25" s="51">
        <v>0</v>
      </c>
      <c r="K25" s="51">
        <v>0</v>
      </c>
      <c r="L25" s="51">
        <v>1</v>
      </c>
      <c r="M25" s="51">
        <v>0.25</v>
      </c>
    </row>
    <row r="26" spans="1:13" ht="20" customHeight="1" x14ac:dyDescent="0.2">
      <c r="A26" s="20">
        <v>19</v>
      </c>
      <c r="B26" s="128" t="s">
        <v>24</v>
      </c>
      <c r="C26" s="129"/>
      <c r="D26" s="51">
        <v>0.133333333333333</v>
      </c>
      <c r="E26" s="51">
        <v>0.25</v>
      </c>
      <c r="F26" s="51">
        <v>0.53333333333333299</v>
      </c>
      <c r="G26" s="51">
        <v>0</v>
      </c>
      <c r="H26" s="51">
        <v>0</v>
      </c>
      <c r="I26" s="51">
        <v>0</v>
      </c>
      <c r="J26" s="51">
        <v>5.5555555555555497E-2</v>
      </c>
      <c r="K26" s="51">
        <v>1.13888888888888</v>
      </c>
      <c r="L26" s="51">
        <v>0.25925925925925902</v>
      </c>
      <c r="M26" s="51">
        <v>0.999999999999999</v>
      </c>
    </row>
    <row r="27" spans="1:13" ht="20" customHeight="1" x14ac:dyDescent="0.2">
      <c r="A27" s="20">
        <v>20</v>
      </c>
      <c r="B27" s="128" t="s">
        <v>25</v>
      </c>
      <c r="C27" s="129"/>
      <c r="D27" s="51">
        <v>0</v>
      </c>
      <c r="E27" s="51">
        <v>0</v>
      </c>
      <c r="F27" s="51">
        <v>2.1</v>
      </c>
      <c r="G27" s="51">
        <v>0</v>
      </c>
      <c r="H27" s="51">
        <v>1.64047619047619</v>
      </c>
      <c r="I27" s="51">
        <v>0</v>
      </c>
      <c r="J27" s="51">
        <v>2.0333333333333301</v>
      </c>
      <c r="K27" s="51">
        <v>1.1666666666666601</v>
      </c>
      <c r="L27" s="51">
        <v>0.89999999999999902</v>
      </c>
      <c r="M27" s="51">
        <v>0</v>
      </c>
    </row>
    <row r="28" spans="1:13" ht="20" customHeight="1" x14ac:dyDescent="0.2">
      <c r="A28" s="20">
        <v>21</v>
      </c>
      <c r="B28" s="128" t="s">
        <v>140</v>
      </c>
      <c r="C28" s="129"/>
      <c r="D28" s="51">
        <v>0.28571428571428498</v>
      </c>
      <c r="E28" s="51">
        <v>0</v>
      </c>
      <c r="F28" s="51">
        <v>0.5</v>
      </c>
      <c r="G28" s="51">
        <v>0.33333333333333298</v>
      </c>
      <c r="H28" s="51">
        <v>0.52380952380952295</v>
      </c>
      <c r="I28" s="51">
        <v>0</v>
      </c>
      <c r="J28" s="51">
        <v>0.5</v>
      </c>
      <c r="K28" s="51">
        <v>0.33333333333333298</v>
      </c>
      <c r="L28" s="51">
        <v>0.05</v>
      </c>
      <c r="M28" s="51">
        <v>0.83333333333333304</v>
      </c>
    </row>
    <row r="29" spans="1:13" ht="20" customHeight="1" x14ac:dyDescent="0.2">
      <c r="A29" s="20">
        <v>22</v>
      </c>
      <c r="B29" s="128" t="s">
        <v>16</v>
      </c>
      <c r="C29" s="129"/>
      <c r="D29" s="51">
        <v>0</v>
      </c>
      <c r="E29" s="51">
        <v>0.33333333333333298</v>
      </c>
      <c r="F29" s="51">
        <v>0</v>
      </c>
      <c r="G29" s="51">
        <v>0</v>
      </c>
      <c r="H29" s="51">
        <v>0.11111111111111099</v>
      </c>
      <c r="I29" s="51">
        <v>0</v>
      </c>
      <c r="J29" s="51">
        <v>0</v>
      </c>
      <c r="K29" s="51">
        <v>0</v>
      </c>
      <c r="L29" s="51">
        <v>0</v>
      </c>
      <c r="M29" s="51">
        <v>0</v>
      </c>
    </row>
    <row r="30" spans="1:13" ht="20" customHeight="1" x14ac:dyDescent="0.2">
      <c r="A30" s="20">
        <v>23</v>
      </c>
      <c r="B30" s="128" t="s">
        <v>17</v>
      </c>
      <c r="C30" s="129"/>
      <c r="D30" s="51">
        <v>0</v>
      </c>
      <c r="E30" s="51">
        <v>0.5</v>
      </c>
      <c r="F30" s="51">
        <v>1.93333333333333</v>
      </c>
      <c r="G30" s="51">
        <v>1</v>
      </c>
      <c r="H30" s="51">
        <v>1.57499999999999</v>
      </c>
      <c r="I30" s="51">
        <v>0.66666666666666596</v>
      </c>
      <c r="J30" s="51">
        <v>1.82499999999999</v>
      </c>
      <c r="K30" s="51">
        <v>4.1464285714285696</v>
      </c>
      <c r="L30" s="51">
        <v>0.46666666666666601</v>
      </c>
      <c r="M30" s="51">
        <v>0</v>
      </c>
    </row>
    <row r="31" spans="1:13" ht="20" customHeight="1" x14ac:dyDescent="0.2">
      <c r="A31" s="20">
        <v>24</v>
      </c>
      <c r="B31" s="128" t="s">
        <v>141</v>
      </c>
      <c r="C31" s="129"/>
      <c r="D31" s="51">
        <v>0.33333333333333298</v>
      </c>
      <c r="E31" s="51">
        <v>0</v>
      </c>
      <c r="F31" s="51">
        <v>0.93333333333333302</v>
      </c>
      <c r="G31" s="51">
        <v>1.75</v>
      </c>
      <c r="H31" s="51">
        <v>0.483333333333333</v>
      </c>
      <c r="I31" s="51">
        <v>0</v>
      </c>
      <c r="J31" s="51">
        <v>0.16666666666666599</v>
      </c>
      <c r="K31" s="51">
        <v>1.97142857142857</v>
      </c>
      <c r="L31" s="51">
        <v>1.4666666666666599</v>
      </c>
      <c r="M31" s="51">
        <v>4.7619047619047603E-2</v>
      </c>
    </row>
    <row r="32" spans="1:13" ht="20" customHeight="1" x14ac:dyDescent="0.2">
      <c r="A32" s="17"/>
      <c r="B32" s="126" t="s">
        <v>142</v>
      </c>
      <c r="C32" s="127"/>
      <c r="D32" s="50">
        <v>1.7095238095238079</v>
      </c>
      <c r="E32" s="50">
        <v>6.4708333333333279</v>
      </c>
      <c r="F32" s="50">
        <v>16.658333333333331</v>
      </c>
      <c r="G32" s="50">
        <v>1.8333333333333279</v>
      </c>
      <c r="H32" s="50">
        <v>7.9404761904761596</v>
      </c>
      <c r="I32" s="50">
        <v>2.333333333333333</v>
      </c>
      <c r="J32" s="50">
        <v>18.591666666666651</v>
      </c>
      <c r="K32" s="50">
        <v>25.749999999999986</v>
      </c>
      <c r="L32" s="50">
        <v>20.820370370370341</v>
      </c>
      <c r="M32" s="50">
        <v>8.3452380952380807</v>
      </c>
    </row>
    <row r="33" spans="1:13" ht="20" customHeight="1" x14ac:dyDescent="0.2">
      <c r="A33" s="20">
        <v>25</v>
      </c>
      <c r="B33" s="128" t="s">
        <v>18</v>
      </c>
      <c r="C33" s="129"/>
      <c r="D33" s="51">
        <v>0.4</v>
      </c>
      <c r="E33" s="51">
        <v>0</v>
      </c>
      <c r="F33" s="51">
        <v>6.65</v>
      </c>
      <c r="G33" s="51">
        <v>0</v>
      </c>
      <c r="H33" s="51">
        <v>1.8333333333333299</v>
      </c>
      <c r="I33" s="51">
        <v>1</v>
      </c>
      <c r="J33" s="51">
        <v>2.4166666666666599</v>
      </c>
      <c r="K33" s="51">
        <v>7.1904761904761898</v>
      </c>
      <c r="L33" s="51">
        <v>5.3611111111111098</v>
      </c>
      <c r="M33" s="51">
        <v>0</v>
      </c>
    </row>
    <row r="34" spans="1:13" ht="20" customHeight="1" x14ac:dyDescent="0.2">
      <c r="A34" s="20">
        <v>26</v>
      </c>
      <c r="B34" s="128" t="s">
        <v>9</v>
      </c>
      <c r="C34" s="129"/>
      <c r="D34" s="51">
        <v>0.14285714285714199</v>
      </c>
      <c r="E34" s="51">
        <v>0.5</v>
      </c>
      <c r="F34" s="51">
        <v>1.5</v>
      </c>
      <c r="G34" s="51">
        <v>0.16666666666666599</v>
      </c>
      <c r="H34" s="51">
        <v>1.6666666666666601</v>
      </c>
      <c r="I34" s="51">
        <v>1</v>
      </c>
      <c r="J34" s="51">
        <v>1.75</v>
      </c>
      <c r="K34" s="51">
        <v>0.6</v>
      </c>
      <c r="L34" s="51">
        <v>1.2666666666666599</v>
      </c>
      <c r="M34" s="51">
        <v>2.3333333333333299</v>
      </c>
    </row>
    <row r="35" spans="1:13" ht="20" customHeight="1" x14ac:dyDescent="0.2">
      <c r="A35" s="20">
        <v>27</v>
      </c>
      <c r="B35" s="128" t="s">
        <v>19</v>
      </c>
      <c r="C35" s="129"/>
      <c r="D35" s="51">
        <v>0</v>
      </c>
      <c r="E35" s="51">
        <v>0.33333333333333298</v>
      </c>
      <c r="F35" s="51">
        <v>0</v>
      </c>
      <c r="G35" s="51">
        <v>0.16666666666666599</v>
      </c>
      <c r="H35" s="51">
        <v>0.19047619047618999</v>
      </c>
      <c r="I35" s="51">
        <v>0</v>
      </c>
      <c r="J35" s="51">
        <v>1.05</v>
      </c>
      <c r="K35" s="51">
        <v>0</v>
      </c>
      <c r="L35" s="51">
        <v>1.3333333333333299</v>
      </c>
      <c r="M35" s="51">
        <v>0</v>
      </c>
    </row>
    <row r="36" spans="1:13" ht="20" customHeight="1" x14ac:dyDescent="0.2">
      <c r="A36" s="20">
        <v>28</v>
      </c>
      <c r="B36" s="128" t="s">
        <v>20</v>
      </c>
      <c r="C36" s="129"/>
      <c r="D36" s="51">
        <v>0</v>
      </c>
      <c r="E36" s="51">
        <v>0.33333333333333298</v>
      </c>
      <c r="F36" s="51">
        <v>0</v>
      </c>
      <c r="G36" s="51">
        <v>0</v>
      </c>
      <c r="H36" s="51">
        <v>0</v>
      </c>
      <c r="I36" s="51">
        <v>0</v>
      </c>
      <c r="J36" s="51">
        <v>0</v>
      </c>
      <c r="K36" s="51">
        <v>0</v>
      </c>
      <c r="L36" s="51">
        <v>0</v>
      </c>
      <c r="M36" s="51">
        <v>0</v>
      </c>
    </row>
    <row r="37" spans="1:13" ht="20" customHeight="1" x14ac:dyDescent="0.2">
      <c r="A37" s="20">
        <v>29</v>
      </c>
      <c r="B37" s="128" t="s">
        <v>143</v>
      </c>
      <c r="C37" s="129"/>
      <c r="D37" s="51">
        <v>0.16666666666666599</v>
      </c>
      <c r="E37" s="51">
        <v>0.61111111111111105</v>
      </c>
      <c r="F37" s="51">
        <v>5.05</v>
      </c>
      <c r="G37" s="51">
        <v>1.0833333333333299</v>
      </c>
      <c r="H37" s="51">
        <v>1.1666666666666601</v>
      </c>
      <c r="I37" s="51">
        <v>0</v>
      </c>
      <c r="J37" s="51">
        <v>7.2083333333333304</v>
      </c>
      <c r="K37" s="51">
        <v>6.2178571428571399</v>
      </c>
      <c r="L37" s="51">
        <v>3.6481481481481399</v>
      </c>
      <c r="M37" s="51">
        <v>1.4166666666666601</v>
      </c>
    </row>
    <row r="38" spans="1:13" ht="20" customHeight="1" x14ac:dyDescent="0.2">
      <c r="A38" s="20">
        <v>30</v>
      </c>
      <c r="B38" s="128" t="s">
        <v>21</v>
      </c>
      <c r="C38" s="129"/>
      <c r="D38" s="51">
        <v>1</v>
      </c>
      <c r="E38" s="51">
        <v>0.5</v>
      </c>
      <c r="F38" s="51">
        <v>1</v>
      </c>
      <c r="G38" s="51">
        <v>0</v>
      </c>
      <c r="H38" s="51">
        <v>0</v>
      </c>
      <c r="I38" s="51">
        <v>0.33333333333333298</v>
      </c>
      <c r="J38" s="51">
        <v>0</v>
      </c>
      <c r="K38" s="51">
        <v>0.76666666666666605</v>
      </c>
      <c r="L38" s="51">
        <v>0.6</v>
      </c>
      <c r="M38" s="51">
        <v>0</v>
      </c>
    </row>
    <row r="39" spans="1:13" ht="20" customHeight="1" x14ac:dyDescent="0.2">
      <c r="A39" s="20">
        <v>31</v>
      </c>
      <c r="B39" s="128" t="s">
        <v>144</v>
      </c>
      <c r="C39" s="129"/>
      <c r="D39" s="51">
        <v>0</v>
      </c>
      <c r="E39" s="51">
        <v>0</v>
      </c>
      <c r="F39" s="51">
        <v>1.3333333333333299</v>
      </c>
      <c r="G39" s="51">
        <v>0</v>
      </c>
      <c r="H39" s="51">
        <v>1.4166666666666601</v>
      </c>
      <c r="I39" s="51">
        <v>0</v>
      </c>
      <c r="J39" s="51">
        <v>3</v>
      </c>
      <c r="K39" s="51">
        <v>3.1333333333333302</v>
      </c>
      <c r="L39" s="51">
        <v>1.86666666666666</v>
      </c>
      <c r="M39" s="51">
        <v>2</v>
      </c>
    </row>
    <row r="40" spans="1:13" ht="20" customHeight="1" x14ac:dyDescent="0.2">
      <c r="A40" s="20">
        <v>32</v>
      </c>
      <c r="B40" s="128" t="s">
        <v>145</v>
      </c>
      <c r="C40" s="129"/>
      <c r="D40" s="51">
        <v>0</v>
      </c>
      <c r="E40" s="51">
        <v>4.1930555555555502</v>
      </c>
      <c r="F40" s="51">
        <v>1.125</v>
      </c>
      <c r="G40" s="51">
        <v>0.41666666666666602</v>
      </c>
      <c r="H40" s="51">
        <v>1.6666666666666601</v>
      </c>
      <c r="I40" s="51">
        <v>0</v>
      </c>
      <c r="J40" s="51">
        <v>3.1666666666666599</v>
      </c>
      <c r="K40" s="51">
        <v>7.8416666666666597</v>
      </c>
      <c r="L40" s="51">
        <v>6.74444444444444</v>
      </c>
      <c r="M40" s="51">
        <v>2.59523809523809</v>
      </c>
    </row>
    <row r="41" spans="1:13" ht="20" customHeight="1" x14ac:dyDescent="0.2">
      <c r="A41" s="17"/>
      <c r="B41" s="126" t="s">
        <v>146</v>
      </c>
      <c r="C41" s="127"/>
      <c r="D41" s="50">
        <v>1.8214285714285701</v>
      </c>
      <c r="E41" s="50">
        <v>7.30138888888888</v>
      </c>
      <c r="F41" s="50">
        <v>2.3916666666666599</v>
      </c>
      <c r="G41" s="50">
        <v>0.5</v>
      </c>
      <c r="H41" s="50">
        <v>3.9583333333333228</v>
      </c>
      <c r="I41" s="50">
        <v>1</v>
      </c>
      <c r="J41" s="50">
        <v>11.374999999999982</v>
      </c>
      <c r="K41" s="50">
        <v>21.983333333333228</v>
      </c>
      <c r="L41" s="50">
        <v>16.5</v>
      </c>
      <c r="M41" s="50">
        <v>1</v>
      </c>
    </row>
    <row r="42" spans="1:13" ht="20" customHeight="1" x14ac:dyDescent="0.2">
      <c r="A42" s="20">
        <v>33</v>
      </c>
      <c r="B42" s="128" t="s">
        <v>22</v>
      </c>
      <c r="C42" s="129"/>
      <c r="D42" s="51">
        <v>0.25</v>
      </c>
      <c r="E42" s="51">
        <v>2.5</v>
      </c>
      <c r="F42" s="51">
        <v>0.125</v>
      </c>
      <c r="G42" s="51">
        <v>0.5</v>
      </c>
      <c r="H42" s="51">
        <v>0</v>
      </c>
      <c r="I42" s="51">
        <v>0</v>
      </c>
      <c r="J42" s="51">
        <v>1.1666666666666601</v>
      </c>
      <c r="K42" s="51">
        <v>5.9583333333333304</v>
      </c>
      <c r="L42" s="51">
        <v>3.375</v>
      </c>
      <c r="M42" s="51">
        <v>0</v>
      </c>
    </row>
    <row r="43" spans="1:13" ht="20" customHeight="1" x14ac:dyDescent="0.2">
      <c r="A43" s="20">
        <v>34</v>
      </c>
      <c r="B43" s="128" t="s">
        <v>26</v>
      </c>
      <c r="C43" s="129"/>
      <c r="D43" s="51">
        <v>0</v>
      </c>
      <c r="E43" s="51">
        <v>3.5166666666666599</v>
      </c>
      <c r="F43" s="51">
        <v>1</v>
      </c>
      <c r="G43" s="51">
        <v>0</v>
      </c>
      <c r="H43" s="51">
        <v>0.70833333333333304</v>
      </c>
      <c r="I43" s="51">
        <v>0</v>
      </c>
      <c r="J43" s="51">
        <v>0.45833333333333298</v>
      </c>
      <c r="K43" s="51">
        <v>0</v>
      </c>
      <c r="L43" s="51">
        <v>0.75</v>
      </c>
      <c r="M43" s="51">
        <v>0</v>
      </c>
    </row>
    <row r="44" spans="1:13" ht="20" customHeight="1" x14ac:dyDescent="0.2">
      <c r="A44" s="20">
        <v>35</v>
      </c>
      <c r="B44" s="128" t="s">
        <v>147</v>
      </c>
      <c r="C44" s="129"/>
      <c r="D44" s="51">
        <v>1.5714285714285701</v>
      </c>
      <c r="E44" s="51">
        <v>1.2847222222222201</v>
      </c>
      <c r="F44" s="51">
        <v>1.2666666666666599</v>
      </c>
      <c r="G44" s="51">
        <v>0</v>
      </c>
      <c r="H44" s="51">
        <v>3.2499999999999898</v>
      </c>
      <c r="I44" s="51">
        <v>1</v>
      </c>
      <c r="J44" s="51">
        <v>9.7499999999999893</v>
      </c>
      <c r="K44" s="51">
        <v>16.024999999999899</v>
      </c>
      <c r="L44" s="51">
        <v>12.375</v>
      </c>
      <c r="M44" s="51">
        <v>1</v>
      </c>
    </row>
    <row r="45" spans="1:13" ht="20" customHeight="1" x14ac:dyDescent="0.2">
      <c r="A45" s="32"/>
      <c r="B45" s="130" t="s">
        <v>175</v>
      </c>
      <c r="C45" s="131"/>
      <c r="D45" s="52">
        <v>4.9333333333333291</v>
      </c>
      <c r="E45" s="52">
        <v>20.183333333333316</v>
      </c>
      <c r="F45" s="52">
        <v>32.232575757575738</v>
      </c>
      <c r="G45" s="52">
        <v>5.4166666666666607</v>
      </c>
      <c r="H45" s="52">
        <v>26.164285714285644</v>
      </c>
      <c r="I45" s="52">
        <v>3.9999999999999991</v>
      </c>
      <c r="J45" s="52">
        <v>55.976190476190396</v>
      </c>
      <c r="K45" s="52">
        <v>86.875793650793426</v>
      </c>
      <c r="L45" s="52">
        <v>61.591666666666619</v>
      </c>
      <c r="M45" s="52">
        <v>11.992857142857126</v>
      </c>
    </row>
    <row r="46" spans="1:13" ht="20" customHeight="1" x14ac:dyDescent="0.2">
      <c r="A46" s="103" t="s">
        <v>406</v>
      </c>
      <c r="B46" s="106"/>
      <c r="C46" s="106"/>
      <c r="D46" s="106"/>
      <c r="E46" s="106"/>
      <c r="F46" s="106"/>
      <c r="G46" s="106"/>
      <c r="H46" s="106"/>
      <c r="I46" s="106"/>
      <c r="J46" s="106"/>
      <c r="K46" s="106"/>
      <c r="L46" s="106"/>
      <c r="M46" s="104"/>
    </row>
  </sheetData>
  <mergeCells count="45">
    <mergeCell ref="B45:C45"/>
    <mergeCell ref="B6:C6"/>
    <mergeCell ref="B7:C7"/>
    <mergeCell ref="B8:C8"/>
    <mergeCell ref="B9:C9"/>
    <mergeCell ref="B10:C10"/>
    <mergeCell ref="B12:C12"/>
    <mergeCell ref="B16:C16"/>
    <mergeCell ref="B17:C17"/>
    <mergeCell ref="B18:C18"/>
    <mergeCell ref="B19:C19"/>
    <mergeCell ref="B21:C21"/>
    <mergeCell ref="B24:C24"/>
    <mergeCell ref="B40:C40"/>
    <mergeCell ref="B41:C41"/>
    <mergeCell ref="B34:C34"/>
    <mergeCell ref="B42:C42"/>
    <mergeCell ref="B43:C43"/>
    <mergeCell ref="B44:C44"/>
    <mergeCell ref="B35:C35"/>
    <mergeCell ref="B36:C36"/>
    <mergeCell ref="B37:C37"/>
    <mergeCell ref="B38:C38"/>
    <mergeCell ref="B39:C39"/>
    <mergeCell ref="B29:C29"/>
    <mergeCell ref="B30:C30"/>
    <mergeCell ref="B31:C31"/>
    <mergeCell ref="B32:C32"/>
    <mergeCell ref="B33:C33"/>
    <mergeCell ref="A46:M46"/>
    <mergeCell ref="C1:M1"/>
    <mergeCell ref="A2:M2"/>
    <mergeCell ref="B3:C4"/>
    <mergeCell ref="B5:C5"/>
    <mergeCell ref="B11:C11"/>
    <mergeCell ref="B13:C13"/>
    <mergeCell ref="B14:C14"/>
    <mergeCell ref="B15:C15"/>
    <mergeCell ref="B20:C20"/>
    <mergeCell ref="B22:C22"/>
    <mergeCell ref="B23:C23"/>
    <mergeCell ref="B25:C25"/>
    <mergeCell ref="B26:C26"/>
    <mergeCell ref="B27:C27"/>
    <mergeCell ref="B28:C28"/>
  </mergeCells>
  <pageMargins left="0.70866141732283505" right="0.70866141732283505" top="0.74803149606299202" bottom="0.74803149606299202" header="0.31496062992126" footer="0.31496062992126"/>
  <pageSetup paperSize="9" scale="44" fitToHeight="0" orientation="portrait" cellComments="atEnd"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17">
    <pageSetUpPr fitToPage="1"/>
  </sheetPr>
  <dimension ref="A1:C45"/>
  <sheetViews>
    <sheetView zoomScaleNormal="100" workbookViewId="0">
      <selection sqref="A1:C1"/>
    </sheetView>
  </sheetViews>
  <sheetFormatPr baseColWidth="10" defaultColWidth="11.5" defaultRowHeight="15" x14ac:dyDescent="0.2"/>
  <cols>
    <col min="1" max="1" width="15.5" style="3" customWidth="1"/>
    <col min="2" max="2" width="80.5" style="3" customWidth="1"/>
    <col min="3" max="3" width="15.5" style="3" customWidth="1"/>
    <col min="4" max="16384" width="11.5" style="3"/>
  </cols>
  <sheetData>
    <row r="1" spans="1:3" customFormat="1" ht="84" customHeight="1" x14ac:dyDescent="0.2">
      <c r="A1" s="95"/>
      <c r="B1" s="119"/>
      <c r="C1" s="120"/>
    </row>
    <row r="2" spans="1:3" ht="90.25" customHeight="1" x14ac:dyDescent="0.2">
      <c r="A2" s="116" t="s">
        <v>431</v>
      </c>
      <c r="B2" s="116"/>
      <c r="C2" s="116"/>
    </row>
    <row r="3" spans="1:3" ht="60" customHeight="1" x14ac:dyDescent="0.2">
      <c r="A3" s="14"/>
      <c r="B3" s="14" t="s">
        <v>155</v>
      </c>
      <c r="C3" s="15"/>
    </row>
    <row r="4" spans="1:3" s="2" customFormat="1" ht="20" customHeight="1" x14ac:dyDescent="0.2">
      <c r="A4" s="16"/>
      <c r="B4" s="17" t="s">
        <v>128</v>
      </c>
      <c r="C4" s="18">
        <v>52.678055555555439</v>
      </c>
    </row>
    <row r="5" spans="1:3" s="2" customFormat="1" ht="20" customHeight="1" x14ac:dyDescent="0.2">
      <c r="A5" s="19">
        <v>1</v>
      </c>
      <c r="B5" s="20" t="s">
        <v>129</v>
      </c>
      <c r="C5" s="48">
        <v>29.085396825396799</v>
      </c>
    </row>
    <row r="6" spans="1:3" s="2" customFormat="1" ht="20" customHeight="1" x14ac:dyDescent="0.2">
      <c r="A6" s="19">
        <v>2</v>
      </c>
      <c r="B6" s="20" t="s">
        <v>130</v>
      </c>
      <c r="C6" s="48">
        <v>1.5916666666666599</v>
      </c>
    </row>
    <row r="7" spans="1:3" s="2" customFormat="1" ht="20" customHeight="1" x14ac:dyDescent="0.2">
      <c r="A7" s="19">
        <v>3</v>
      </c>
      <c r="B7" s="20" t="s">
        <v>23</v>
      </c>
      <c r="C7" s="48">
        <v>0.16666666666666599</v>
      </c>
    </row>
    <row r="8" spans="1:3" s="2" customFormat="1" ht="20" customHeight="1" x14ac:dyDescent="0.2">
      <c r="A8" s="19">
        <v>4</v>
      </c>
      <c r="B8" s="20" t="s">
        <v>131</v>
      </c>
      <c r="C8" s="48">
        <v>1.1666666666666601</v>
      </c>
    </row>
    <row r="9" spans="1:3" s="2" customFormat="1" ht="20" customHeight="1" x14ac:dyDescent="0.2">
      <c r="A9" s="19">
        <v>5</v>
      </c>
      <c r="B9" s="20" t="s">
        <v>132</v>
      </c>
      <c r="C9" s="48">
        <v>0</v>
      </c>
    </row>
    <row r="10" spans="1:3" s="2" customFormat="1" ht="20" customHeight="1" x14ac:dyDescent="0.2">
      <c r="A10" s="19">
        <v>6</v>
      </c>
      <c r="B10" s="20" t="s">
        <v>11</v>
      </c>
      <c r="C10" s="48">
        <v>14.9371031746031</v>
      </c>
    </row>
    <row r="11" spans="1:3" s="2" customFormat="1" ht="20" customHeight="1" x14ac:dyDescent="0.2">
      <c r="A11" s="19">
        <v>7</v>
      </c>
      <c r="B11" s="20" t="s">
        <v>133</v>
      </c>
      <c r="C11" s="48">
        <v>3.7496031746031702</v>
      </c>
    </row>
    <row r="12" spans="1:3" s="2" customFormat="1" ht="20" customHeight="1" x14ac:dyDescent="0.2">
      <c r="A12" s="19">
        <v>8</v>
      </c>
      <c r="B12" s="20" t="s">
        <v>150</v>
      </c>
      <c r="C12" s="48">
        <v>1.9809523809523799</v>
      </c>
    </row>
    <row r="13" spans="1:3" s="2" customFormat="1" ht="20" customHeight="1" x14ac:dyDescent="0.2">
      <c r="A13" s="16"/>
      <c r="B13" s="17" t="s">
        <v>134</v>
      </c>
      <c r="C13" s="18">
        <v>35.83353174603166</v>
      </c>
    </row>
    <row r="14" spans="1:3" s="2" customFormat="1" ht="20" customHeight="1" x14ac:dyDescent="0.2">
      <c r="A14" s="19">
        <v>9</v>
      </c>
      <c r="B14" s="20" t="s">
        <v>10</v>
      </c>
      <c r="C14" s="48">
        <v>2.3282539682539598</v>
      </c>
    </row>
    <row r="15" spans="1:3" s="2" customFormat="1" ht="20" customHeight="1" x14ac:dyDescent="0.2">
      <c r="A15" s="19">
        <v>10</v>
      </c>
      <c r="B15" s="20" t="s">
        <v>12</v>
      </c>
      <c r="C15" s="48">
        <v>11.705555555555501</v>
      </c>
    </row>
    <row r="16" spans="1:3" s="2" customFormat="1" ht="20" customHeight="1" x14ac:dyDescent="0.2">
      <c r="A16" s="19">
        <v>11</v>
      </c>
      <c r="B16" s="20" t="s">
        <v>148</v>
      </c>
      <c r="C16" s="48">
        <v>1.13333333333333</v>
      </c>
    </row>
    <row r="17" spans="1:3" s="2" customFormat="1" ht="20" customHeight="1" x14ac:dyDescent="0.2">
      <c r="A17" s="19">
        <v>12</v>
      </c>
      <c r="B17" s="20" t="s">
        <v>135</v>
      </c>
      <c r="C17" s="48">
        <v>2.9396031746031701</v>
      </c>
    </row>
    <row r="18" spans="1:3" s="2" customFormat="1" ht="20" customHeight="1" x14ac:dyDescent="0.2">
      <c r="A18" s="19">
        <v>13</v>
      </c>
      <c r="B18" s="20" t="s">
        <v>136</v>
      </c>
      <c r="C18" s="48">
        <v>17.7267857142857</v>
      </c>
    </row>
    <row r="19" spans="1:3" s="2" customFormat="1" ht="20" customHeight="1" x14ac:dyDescent="0.2">
      <c r="A19" s="16"/>
      <c r="B19" s="17" t="s">
        <v>13</v>
      </c>
      <c r="C19" s="18">
        <v>73.025674603174451</v>
      </c>
    </row>
    <row r="20" spans="1:3" s="2" customFormat="1" ht="20" customHeight="1" x14ac:dyDescent="0.2">
      <c r="A20" s="19">
        <v>14</v>
      </c>
      <c r="B20" s="20" t="s">
        <v>137</v>
      </c>
      <c r="C20" s="48">
        <v>4.1091269841269797</v>
      </c>
    </row>
    <row r="21" spans="1:3" s="2" customFormat="1" ht="20" customHeight="1" x14ac:dyDescent="0.2">
      <c r="A21" s="19">
        <v>15</v>
      </c>
      <c r="B21" s="20" t="s">
        <v>138</v>
      </c>
      <c r="C21" s="48">
        <v>3.5702380952380901</v>
      </c>
    </row>
    <row r="22" spans="1:3" s="2" customFormat="1" ht="20" customHeight="1" x14ac:dyDescent="0.2">
      <c r="A22" s="19">
        <v>16</v>
      </c>
      <c r="B22" s="20" t="s">
        <v>14</v>
      </c>
      <c r="C22" s="48">
        <v>6.1206349206349202</v>
      </c>
    </row>
    <row r="23" spans="1:3" s="2" customFormat="1" ht="20" customHeight="1" x14ac:dyDescent="0.2">
      <c r="A23" s="19">
        <v>17</v>
      </c>
      <c r="B23" s="20" t="s">
        <v>139</v>
      </c>
      <c r="C23" s="48">
        <v>6.1752380952380896</v>
      </c>
    </row>
    <row r="24" spans="1:3" s="2" customFormat="1" ht="20" customHeight="1" x14ac:dyDescent="0.2">
      <c r="A24" s="19">
        <v>18</v>
      </c>
      <c r="B24" s="20" t="s">
        <v>15</v>
      </c>
      <c r="C24" s="48">
        <v>11.397619047618999</v>
      </c>
    </row>
    <row r="25" spans="1:3" s="2" customFormat="1" ht="20" customHeight="1" x14ac:dyDescent="0.2">
      <c r="A25" s="19">
        <v>19</v>
      </c>
      <c r="B25" s="20" t="s">
        <v>24</v>
      </c>
      <c r="C25" s="48">
        <v>7.8039682539682502</v>
      </c>
    </row>
    <row r="26" spans="1:3" s="2" customFormat="1" ht="20" customHeight="1" x14ac:dyDescent="0.2">
      <c r="A26" s="19">
        <v>20</v>
      </c>
      <c r="B26" s="20" t="s">
        <v>25</v>
      </c>
      <c r="C26" s="48">
        <v>7.5925000000000002</v>
      </c>
    </row>
    <row r="27" spans="1:3" s="2" customFormat="1" ht="20" customHeight="1" x14ac:dyDescent="0.2">
      <c r="A27" s="19">
        <v>21</v>
      </c>
      <c r="B27" s="20" t="s">
        <v>140</v>
      </c>
      <c r="C27" s="48">
        <v>9.9285714285714199</v>
      </c>
    </row>
    <row r="28" spans="1:3" s="2" customFormat="1" ht="20" customHeight="1" x14ac:dyDescent="0.2">
      <c r="A28" s="19">
        <v>22</v>
      </c>
      <c r="B28" s="20" t="s">
        <v>16</v>
      </c>
      <c r="C28" s="48">
        <v>0</v>
      </c>
    </row>
    <row r="29" spans="1:3" s="2" customFormat="1" ht="20" customHeight="1" x14ac:dyDescent="0.2">
      <c r="A29" s="19">
        <v>23</v>
      </c>
      <c r="B29" s="20" t="s">
        <v>17</v>
      </c>
      <c r="C29" s="48">
        <v>11.827777777777699</v>
      </c>
    </row>
    <row r="30" spans="1:3" s="2" customFormat="1" ht="20" customHeight="1" x14ac:dyDescent="0.2">
      <c r="A30" s="19">
        <v>24</v>
      </c>
      <c r="B30" s="20" t="s">
        <v>141</v>
      </c>
      <c r="C30" s="48">
        <v>4.5</v>
      </c>
    </row>
    <row r="31" spans="1:3" s="2" customFormat="1" ht="20" customHeight="1" x14ac:dyDescent="0.2">
      <c r="A31" s="16"/>
      <c r="B31" s="17" t="s">
        <v>142</v>
      </c>
      <c r="C31" s="18">
        <v>157.54051587301547</v>
      </c>
    </row>
    <row r="32" spans="1:3" s="2" customFormat="1" ht="20" customHeight="1" x14ac:dyDescent="0.2">
      <c r="A32" s="19">
        <v>25</v>
      </c>
      <c r="B32" s="20" t="s">
        <v>18</v>
      </c>
      <c r="C32" s="48">
        <v>26.272619047618999</v>
      </c>
    </row>
    <row r="33" spans="1:3" s="2" customFormat="1" ht="20" customHeight="1" x14ac:dyDescent="0.2">
      <c r="A33" s="19">
        <v>26</v>
      </c>
      <c r="B33" s="20" t="s">
        <v>9</v>
      </c>
      <c r="C33" s="48">
        <v>10.749999999999901</v>
      </c>
    </row>
    <row r="34" spans="1:3" s="2" customFormat="1" ht="20" customHeight="1" x14ac:dyDescent="0.2">
      <c r="A34" s="19">
        <v>27</v>
      </c>
      <c r="B34" s="20" t="s">
        <v>19</v>
      </c>
      <c r="C34" s="48">
        <v>14.1277777777777</v>
      </c>
    </row>
    <row r="35" spans="1:3" s="2" customFormat="1" ht="20" customHeight="1" x14ac:dyDescent="0.2">
      <c r="A35" s="19">
        <v>28</v>
      </c>
      <c r="B35" s="20" t="s">
        <v>20</v>
      </c>
      <c r="C35" s="48">
        <v>6.7097222222222204</v>
      </c>
    </row>
    <row r="36" spans="1:3" s="2" customFormat="1" ht="20" customHeight="1" x14ac:dyDescent="0.2">
      <c r="A36" s="19">
        <v>29</v>
      </c>
      <c r="B36" s="20" t="s">
        <v>143</v>
      </c>
      <c r="C36" s="48">
        <v>19.295793650793598</v>
      </c>
    </row>
    <row r="37" spans="1:3" s="2" customFormat="1" ht="20" customHeight="1" x14ac:dyDescent="0.2">
      <c r="A37" s="19">
        <v>30</v>
      </c>
      <c r="B37" s="20" t="s">
        <v>21</v>
      </c>
      <c r="C37" s="48">
        <v>8.7291666666666607</v>
      </c>
    </row>
    <row r="38" spans="1:3" s="2" customFormat="1" ht="20" customHeight="1" x14ac:dyDescent="0.2">
      <c r="A38" s="19">
        <v>31</v>
      </c>
      <c r="B38" s="20" t="s">
        <v>144</v>
      </c>
      <c r="C38" s="48">
        <v>12.061111111111099</v>
      </c>
    </row>
    <row r="39" spans="1:3" s="2" customFormat="1" ht="20" customHeight="1" x14ac:dyDescent="0.2">
      <c r="A39" s="19">
        <v>32</v>
      </c>
      <c r="B39" s="20" t="s">
        <v>145</v>
      </c>
      <c r="C39" s="48">
        <v>59.594325396825298</v>
      </c>
    </row>
    <row r="40" spans="1:3" s="2" customFormat="1" ht="20" customHeight="1" x14ac:dyDescent="0.2">
      <c r="A40" s="16"/>
      <c r="B40" s="17" t="s">
        <v>146</v>
      </c>
      <c r="C40" s="18">
        <v>55.0249999999998</v>
      </c>
    </row>
    <row r="41" spans="1:3" s="2" customFormat="1" ht="20" customHeight="1" x14ac:dyDescent="0.2">
      <c r="A41" s="19">
        <v>33</v>
      </c>
      <c r="B41" s="20" t="s">
        <v>22</v>
      </c>
      <c r="C41" s="48">
        <v>10.469444444444401</v>
      </c>
    </row>
    <row r="42" spans="1:3" s="2" customFormat="1" ht="20" customHeight="1" x14ac:dyDescent="0.2">
      <c r="A42" s="19">
        <v>34</v>
      </c>
      <c r="B42" s="20" t="s">
        <v>26</v>
      </c>
      <c r="C42" s="48">
        <v>16.0277777777777</v>
      </c>
    </row>
    <row r="43" spans="1:3" s="2" customFormat="1" ht="20" customHeight="1" x14ac:dyDescent="0.2">
      <c r="A43" s="19">
        <v>35</v>
      </c>
      <c r="B43" s="20" t="s">
        <v>147</v>
      </c>
      <c r="C43" s="48">
        <v>28.5277777777777</v>
      </c>
    </row>
    <row r="44" spans="1:3" s="2" customFormat="1" ht="20" customHeight="1" x14ac:dyDescent="0.2">
      <c r="A44" s="17"/>
      <c r="B44" s="17" t="s">
        <v>175</v>
      </c>
      <c r="C44" s="49">
        <v>374.10277777777702</v>
      </c>
    </row>
    <row r="45" spans="1:3" ht="20" customHeight="1" x14ac:dyDescent="0.2">
      <c r="A45" s="103" t="s">
        <v>406</v>
      </c>
      <c r="B45" s="106"/>
      <c r="C45" s="104"/>
    </row>
  </sheetData>
  <mergeCells count="3">
    <mergeCell ref="A2:C2"/>
    <mergeCell ref="B1:C1"/>
    <mergeCell ref="A45:C45"/>
  </mergeCells>
  <pageMargins left="0.70866141732283505" right="0.70866141732283505" top="0.74803149606299202" bottom="0.74803149606299202" header="0.31496062992126" footer="0.31496062992126"/>
  <pageSetup paperSize="9" scale="77" fitToHeight="0" orientation="portrait" cellComments="atEnd"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18">
    <pageSetUpPr fitToPage="1"/>
  </sheetPr>
  <dimension ref="A1:H46"/>
  <sheetViews>
    <sheetView zoomScaleNormal="100" workbookViewId="0">
      <selection sqref="A1:H1"/>
    </sheetView>
  </sheetViews>
  <sheetFormatPr baseColWidth="10" defaultColWidth="11.5" defaultRowHeight="14" x14ac:dyDescent="0.2"/>
  <cols>
    <col min="1" max="1" width="3.5" style="1" customWidth="1"/>
    <col min="2" max="2" width="15.5" style="1" customWidth="1"/>
    <col min="3" max="3" width="35.5" style="1" customWidth="1"/>
    <col min="4" max="7" width="17.5" style="1" customWidth="1"/>
    <col min="8" max="8" width="17.83203125" style="1" customWidth="1"/>
    <col min="9" max="11" width="15.5" style="1" customWidth="1"/>
    <col min="12" max="16384" width="11.5" style="1"/>
  </cols>
  <sheetData>
    <row r="1" spans="1:8" customFormat="1" ht="98" customHeight="1" x14ac:dyDescent="0.2">
      <c r="A1" s="95"/>
      <c r="B1" s="99"/>
      <c r="C1" s="133"/>
      <c r="D1" s="133"/>
      <c r="E1" s="133"/>
      <c r="F1" s="133"/>
      <c r="G1" s="133"/>
      <c r="H1" s="133"/>
    </row>
    <row r="2" spans="1:8" ht="90.25" customHeight="1" x14ac:dyDescent="0.2">
      <c r="A2" s="116" t="s">
        <v>445</v>
      </c>
      <c r="B2" s="116"/>
      <c r="C2" s="116"/>
      <c r="D2" s="116"/>
      <c r="E2" s="116"/>
      <c r="F2" s="116"/>
      <c r="G2" s="116"/>
      <c r="H2" s="116"/>
    </row>
    <row r="3" spans="1:8" ht="20" customHeight="1" x14ac:dyDescent="0.2">
      <c r="A3" s="22"/>
      <c r="B3" s="122"/>
      <c r="C3" s="123"/>
      <c r="D3" s="9" t="s">
        <v>1</v>
      </c>
      <c r="E3" s="9">
        <v>59</v>
      </c>
      <c r="F3" s="9">
        <v>60</v>
      </c>
      <c r="G3" s="9">
        <v>62</v>
      </c>
      <c r="H3" s="9">
        <v>80</v>
      </c>
    </row>
    <row r="4" spans="1:8" ht="40.25" customHeight="1" x14ac:dyDescent="0.2">
      <c r="A4" s="24"/>
      <c r="B4" s="124"/>
      <c r="C4" s="125"/>
      <c r="D4" s="21" t="s">
        <v>97</v>
      </c>
      <c r="E4" s="21" t="s">
        <v>84</v>
      </c>
      <c r="F4" s="21" t="s">
        <v>98</v>
      </c>
      <c r="G4" s="21" t="s">
        <v>85</v>
      </c>
      <c r="H4" s="21" t="s">
        <v>99</v>
      </c>
    </row>
    <row r="5" spans="1:8" ht="20" customHeight="1" x14ac:dyDescent="0.2">
      <c r="A5" s="17"/>
      <c r="B5" s="126" t="s">
        <v>128</v>
      </c>
      <c r="C5" s="127"/>
      <c r="D5" s="50">
        <v>0.78333333333333321</v>
      </c>
      <c r="E5" s="50">
        <v>25.056547619047599</v>
      </c>
      <c r="F5" s="50">
        <v>7.3329365079364957</v>
      </c>
      <c r="G5" s="50">
        <v>18.209523809523773</v>
      </c>
      <c r="H5" s="50">
        <v>1.29571428571428</v>
      </c>
    </row>
    <row r="6" spans="1:8" ht="20" customHeight="1" x14ac:dyDescent="0.2">
      <c r="A6" s="20">
        <v>1</v>
      </c>
      <c r="B6" s="128" t="s">
        <v>129</v>
      </c>
      <c r="C6" s="129"/>
      <c r="D6" s="51">
        <v>0.7</v>
      </c>
      <c r="E6" s="51">
        <v>11.1095238095238</v>
      </c>
      <c r="F6" s="51">
        <v>2.7468253968253902</v>
      </c>
      <c r="G6" s="51">
        <v>13.233333333333301</v>
      </c>
      <c r="H6" s="51">
        <v>1.29571428571428</v>
      </c>
    </row>
    <row r="7" spans="1:8" ht="20" customHeight="1" x14ac:dyDescent="0.2">
      <c r="A7" s="20">
        <v>2</v>
      </c>
      <c r="B7" s="128" t="s">
        <v>130</v>
      </c>
      <c r="C7" s="129"/>
      <c r="D7" s="51">
        <v>0</v>
      </c>
      <c r="E7" s="51">
        <v>0.38333333333333303</v>
      </c>
      <c r="F7" s="51">
        <v>0.875</v>
      </c>
      <c r="G7" s="51">
        <v>0.33333333333333298</v>
      </c>
      <c r="H7" s="51">
        <v>0</v>
      </c>
    </row>
    <row r="8" spans="1:8" ht="20" customHeight="1" x14ac:dyDescent="0.2">
      <c r="A8" s="20">
        <v>3</v>
      </c>
      <c r="B8" s="128" t="s">
        <v>23</v>
      </c>
      <c r="C8" s="129"/>
      <c r="D8" s="51">
        <v>0</v>
      </c>
      <c r="E8" s="51">
        <v>0.16666666666666599</v>
      </c>
      <c r="F8" s="51">
        <v>0</v>
      </c>
      <c r="G8" s="51">
        <v>0</v>
      </c>
      <c r="H8" s="51">
        <v>0</v>
      </c>
    </row>
    <row r="9" spans="1:8" ht="20" customHeight="1" x14ac:dyDescent="0.2">
      <c r="A9" s="20">
        <v>4</v>
      </c>
      <c r="B9" s="128" t="s">
        <v>131</v>
      </c>
      <c r="C9" s="129"/>
      <c r="D9" s="51">
        <v>0</v>
      </c>
      <c r="E9" s="51">
        <v>0.5</v>
      </c>
      <c r="F9" s="51">
        <v>0.66666666666666596</v>
      </c>
      <c r="G9" s="51">
        <v>0</v>
      </c>
      <c r="H9" s="51">
        <v>0</v>
      </c>
    </row>
    <row r="10" spans="1:8" ht="20" customHeight="1" x14ac:dyDescent="0.2">
      <c r="A10" s="20">
        <v>5</v>
      </c>
      <c r="B10" s="128" t="s">
        <v>132</v>
      </c>
      <c r="C10" s="129"/>
      <c r="D10" s="51">
        <v>0</v>
      </c>
      <c r="E10" s="51">
        <v>0</v>
      </c>
      <c r="F10" s="51">
        <v>0</v>
      </c>
      <c r="G10" s="51">
        <v>0</v>
      </c>
      <c r="H10" s="51">
        <v>0</v>
      </c>
    </row>
    <row r="11" spans="1:8" ht="20" customHeight="1" x14ac:dyDescent="0.2">
      <c r="A11" s="20">
        <v>6</v>
      </c>
      <c r="B11" s="128" t="s">
        <v>11</v>
      </c>
      <c r="C11" s="129"/>
      <c r="D11" s="51">
        <v>8.3333333333333301E-2</v>
      </c>
      <c r="E11" s="51">
        <v>8.9482142857142808</v>
      </c>
      <c r="F11" s="51">
        <v>3.0444444444444398</v>
      </c>
      <c r="G11" s="51">
        <v>2.8611111111111098</v>
      </c>
      <c r="H11" s="51">
        <v>0</v>
      </c>
    </row>
    <row r="12" spans="1:8" ht="20" customHeight="1" x14ac:dyDescent="0.2">
      <c r="A12" s="20">
        <v>7</v>
      </c>
      <c r="B12" s="128" t="s">
        <v>133</v>
      </c>
      <c r="C12" s="129"/>
      <c r="D12" s="51">
        <v>0</v>
      </c>
      <c r="E12" s="51">
        <v>2.7773809523809501</v>
      </c>
      <c r="F12" s="51">
        <v>0</v>
      </c>
      <c r="G12" s="51">
        <v>0.97222222222222199</v>
      </c>
      <c r="H12" s="51">
        <v>0</v>
      </c>
    </row>
    <row r="13" spans="1:8" ht="20" customHeight="1" x14ac:dyDescent="0.2">
      <c r="A13" s="20">
        <v>8</v>
      </c>
      <c r="B13" s="128" t="s">
        <v>150</v>
      </c>
      <c r="C13" s="129"/>
      <c r="D13" s="51">
        <v>0</v>
      </c>
      <c r="E13" s="51">
        <v>1.1714285714285699</v>
      </c>
      <c r="F13" s="51">
        <v>0</v>
      </c>
      <c r="G13" s="51">
        <v>0.80952380952380898</v>
      </c>
      <c r="H13" s="51">
        <v>0</v>
      </c>
    </row>
    <row r="14" spans="1:8" ht="20" customHeight="1" x14ac:dyDescent="0.2">
      <c r="A14" s="17"/>
      <c r="B14" s="126" t="s">
        <v>134</v>
      </c>
      <c r="C14" s="127"/>
      <c r="D14" s="50">
        <v>0</v>
      </c>
      <c r="E14" s="50">
        <v>24.772499999999894</v>
      </c>
      <c r="F14" s="50">
        <v>7.8654761904761736</v>
      </c>
      <c r="G14" s="50">
        <v>3.1555555555555488</v>
      </c>
      <c r="H14" s="50">
        <v>0.04</v>
      </c>
    </row>
    <row r="15" spans="1:8" ht="20" customHeight="1" x14ac:dyDescent="0.2">
      <c r="A15" s="20">
        <v>9</v>
      </c>
      <c r="B15" s="128" t="s">
        <v>10</v>
      </c>
      <c r="C15" s="129"/>
      <c r="D15" s="51">
        <v>0</v>
      </c>
      <c r="E15" s="51">
        <v>1.3599999999999901</v>
      </c>
      <c r="F15" s="51">
        <v>0.85714285714285698</v>
      </c>
      <c r="G15" s="51">
        <v>0.11111111111111099</v>
      </c>
      <c r="H15" s="51">
        <v>0</v>
      </c>
    </row>
    <row r="16" spans="1:8" ht="20" customHeight="1" x14ac:dyDescent="0.2">
      <c r="A16" s="20">
        <v>10</v>
      </c>
      <c r="B16" s="128" t="s">
        <v>12</v>
      </c>
      <c r="C16" s="129"/>
      <c r="D16" s="51">
        <v>0</v>
      </c>
      <c r="E16" s="51">
        <v>7.1555555555555497</v>
      </c>
      <c r="F16" s="51">
        <v>3.1499999999999901</v>
      </c>
      <c r="G16" s="51">
        <v>1.4</v>
      </c>
      <c r="H16" s="51">
        <v>0</v>
      </c>
    </row>
    <row r="17" spans="1:8" ht="20" customHeight="1" x14ac:dyDescent="0.2">
      <c r="A17" s="20">
        <v>11</v>
      </c>
      <c r="B17" s="128" t="s">
        <v>148</v>
      </c>
      <c r="C17" s="129"/>
      <c r="D17" s="51">
        <v>0</v>
      </c>
      <c r="E17" s="51">
        <v>0.8</v>
      </c>
      <c r="F17" s="51">
        <v>0.16666666666666599</v>
      </c>
      <c r="G17" s="51">
        <v>0.16666666666666599</v>
      </c>
      <c r="H17" s="51">
        <v>0</v>
      </c>
    </row>
    <row r="18" spans="1:8" ht="20" customHeight="1" x14ac:dyDescent="0.2">
      <c r="A18" s="20">
        <v>12</v>
      </c>
      <c r="B18" s="128" t="s">
        <v>135</v>
      </c>
      <c r="C18" s="129"/>
      <c r="D18" s="51">
        <v>0</v>
      </c>
      <c r="E18" s="51">
        <v>0.85238095238095202</v>
      </c>
      <c r="F18" s="51">
        <v>2.0249999999999999</v>
      </c>
      <c r="G18" s="51">
        <v>2.2222222222222199E-2</v>
      </c>
      <c r="H18" s="51">
        <v>0.04</v>
      </c>
    </row>
    <row r="19" spans="1:8" ht="20" customHeight="1" x14ac:dyDescent="0.2">
      <c r="A19" s="20">
        <v>13</v>
      </c>
      <c r="B19" s="128" t="s">
        <v>136</v>
      </c>
      <c r="C19" s="129"/>
      <c r="D19" s="51">
        <v>0</v>
      </c>
      <c r="E19" s="51">
        <v>14.6045634920634</v>
      </c>
      <c r="F19" s="51">
        <v>1.6666666666666601</v>
      </c>
      <c r="G19" s="51">
        <v>1.4555555555555499</v>
      </c>
      <c r="H19" s="51">
        <v>0</v>
      </c>
    </row>
    <row r="20" spans="1:8" ht="20" customHeight="1" x14ac:dyDescent="0.2">
      <c r="A20" s="17"/>
      <c r="B20" s="126" t="s">
        <v>13</v>
      </c>
      <c r="C20" s="127"/>
      <c r="D20" s="50">
        <v>4.6666666666666643</v>
      </c>
      <c r="E20" s="50">
        <v>30.272182539682504</v>
      </c>
      <c r="F20" s="50">
        <v>24.659523809523765</v>
      </c>
      <c r="G20" s="50">
        <v>10.453968253968236</v>
      </c>
      <c r="H20" s="50">
        <v>2.9733333333333318</v>
      </c>
    </row>
    <row r="21" spans="1:8" ht="20" customHeight="1" x14ac:dyDescent="0.2">
      <c r="A21" s="20">
        <v>14</v>
      </c>
      <c r="B21" s="128" t="s">
        <v>137</v>
      </c>
      <c r="C21" s="129"/>
      <c r="D21" s="51">
        <v>0.999999999999999</v>
      </c>
      <c r="E21" s="51">
        <v>0.52976190476190399</v>
      </c>
      <c r="F21" s="51">
        <v>2.38888888888888</v>
      </c>
      <c r="G21" s="51">
        <v>2.3809523809523801E-2</v>
      </c>
      <c r="H21" s="51">
        <v>0.16666666666666599</v>
      </c>
    </row>
    <row r="22" spans="1:8" ht="20" customHeight="1" x14ac:dyDescent="0.2">
      <c r="A22" s="20">
        <v>15</v>
      </c>
      <c r="B22" s="128" t="s">
        <v>138</v>
      </c>
      <c r="C22" s="129"/>
      <c r="D22" s="51">
        <v>0</v>
      </c>
      <c r="E22" s="51">
        <v>2.0497023809523802</v>
      </c>
      <c r="F22" s="51">
        <v>0.33333333333333298</v>
      </c>
      <c r="G22" s="51">
        <v>1.18720238095238</v>
      </c>
      <c r="H22" s="51">
        <v>0</v>
      </c>
    </row>
    <row r="23" spans="1:8" ht="20" customHeight="1" x14ac:dyDescent="0.2">
      <c r="A23" s="20">
        <v>16</v>
      </c>
      <c r="B23" s="128" t="s">
        <v>14</v>
      </c>
      <c r="C23" s="129"/>
      <c r="D23" s="51">
        <v>0</v>
      </c>
      <c r="E23" s="51">
        <v>3.6571428571428499</v>
      </c>
      <c r="F23" s="51">
        <v>0.94444444444444398</v>
      </c>
      <c r="G23" s="51">
        <v>0.51904761904761898</v>
      </c>
      <c r="H23" s="51">
        <v>1</v>
      </c>
    </row>
    <row r="24" spans="1:8" ht="20" customHeight="1" x14ac:dyDescent="0.2">
      <c r="A24" s="20">
        <v>17</v>
      </c>
      <c r="B24" s="128" t="s">
        <v>139</v>
      </c>
      <c r="C24" s="129"/>
      <c r="D24" s="51">
        <v>0.33333333333333298</v>
      </c>
      <c r="E24" s="51">
        <v>1.0774999999999999</v>
      </c>
      <c r="F24" s="51">
        <v>3.6952380952380901</v>
      </c>
      <c r="G24" s="51">
        <v>0.49583333333333302</v>
      </c>
      <c r="H24" s="51">
        <v>0.57333333333333303</v>
      </c>
    </row>
    <row r="25" spans="1:8" ht="20" customHeight="1" x14ac:dyDescent="0.2">
      <c r="A25" s="20">
        <v>18</v>
      </c>
      <c r="B25" s="128" t="s">
        <v>15</v>
      </c>
      <c r="C25" s="129"/>
      <c r="D25" s="51">
        <v>0</v>
      </c>
      <c r="E25" s="51">
        <v>6.5958333333333297</v>
      </c>
      <c r="F25" s="51">
        <v>0.5</v>
      </c>
      <c r="G25" s="51">
        <v>3.6017857142857101</v>
      </c>
      <c r="H25" s="51">
        <v>0.7</v>
      </c>
    </row>
    <row r="26" spans="1:8" ht="20" customHeight="1" x14ac:dyDescent="0.2">
      <c r="A26" s="20">
        <v>19</v>
      </c>
      <c r="B26" s="128" t="s">
        <v>24</v>
      </c>
      <c r="C26" s="129"/>
      <c r="D26" s="51">
        <v>0</v>
      </c>
      <c r="E26" s="51">
        <v>1.88779761904761</v>
      </c>
      <c r="F26" s="51">
        <v>5.6579365079365003</v>
      </c>
      <c r="G26" s="51">
        <v>0.25823412698412601</v>
      </c>
      <c r="H26" s="51">
        <v>0</v>
      </c>
    </row>
    <row r="27" spans="1:8" ht="20" customHeight="1" x14ac:dyDescent="0.2">
      <c r="A27" s="20">
        <v>20</v>
      </c>
      <c r="B27" s="128" t="s">
        <v>25</v>
      </c>
      <c r="C27" s="129"/>
      <c r="D27" s="51">
        <v>1.6111111111111101</v>
      </c>
      <c r="E27" s="51">
        <v>3.5924999999999998</v>
      </c>
      <c r="F27" s="51">
        <v>2.3388888888888801</v>
      </c>
      <c r="G27" s="51">
        <v>0.05</v>
      </c>
      <c r="H27" s="51">
        <v>0</v>
      </c>
    </row>
    <row r="28" spans="1:8" ht="20" customHeight="1" x14ac:dyDescent="0.2">
      <c r="A28" s="20">
        <v>21</v>
      </c>
      <c r="B28" s="128" t="s">
        <v>140</v>
      </c>
      <c r="C28" s="129"/>
      <c r="D28" s="51">
        <v>0.22222222222222199</v>
      </c>
      <c r="E28" s="51">
        <v>2.82777777777777</v>
      </c>
      <c r="F28" s="51">
        <v>6.1730158730158697</v>
      </c>
      <c r="G28" s="51">
        <v>0.70555555555555505</v>
      </c>
      <c r="H28" s="51">
        <v>0</v>
      </c>
    </row>
    <row r="29" spans="1:8" ht="20" customHeight="1" x14ac:dyDescent="0.2">
      <c r="A29" s="20">
        <v>22</v>
      </c>
      <c r="B29" s="128" t="s">
        <v>16</v>
      </c>
      <c r="C29" s="129"/>
      <c r="D29" s="51">
        <v>0</v>
      </c>
      <c r="E29" s="51">
        <v>0</v>
      </c>
      <c r="F29" s="51">
        <v>0</v>
      </c>
      <c r="G29" s="51">
        <v>0</v>
      </c>
      <c r="H29" s="51">
        <v>0</v>
      </c>
    </row>
    <row r="30" spans="1:8" ht="20" customHeight="1" x14ac:dyDescent="0.2">
      <c r="A30" s="20">
        <v>23</v>
      </c>
      <c r="B30" s="128" t="s">
        <v>17</v>
      </c>
      <c r="C30" s="129"/>
      <c r="D30" s="51">
        <v>0.5</v>
      </c>
      <c r="E30" s="51">
        <v>5.1041666666666599</v>
      </c>
      <c r="F30" s="51">
        <v>2.07777777777777</v>
      </c>
      <c r="G30" s="51">
        <v>3.6124999999999901</v>
      </c>
      <c r="H30" s="51">
        <v>0.53333333333333299</v>
      </c>
    </row>
    <row r="31" spans="1:8" ht="20" customHeight="1" x14ac:dyDescent="0.2">
      <c r="A31" s="20">
        <v>24</v>
      </c>
      <c r="B31" s="128" t="s">
        <v>141</v>
      </c>
      <c r="C31" s="129"/>
      <c r="D31" s="51">
        <v>1</v>
      </c>
      <c r="E31" s="51">
        <v>2.95</v>
      </c>
      <c r="F31" s="51">
        <v>0.55000000000000004</v>
      </c>
      <c r="G31" s="51">
        <v>0</v>
      </c>
      <c r="H31" s="51">
        <v>0</v>
      </c>
    </row>
    <row r="32" spans="1:8" ht="20" customHeight="1" x14ac:dyDescent="0.2">
      <c r="A32" s="17"/>
      <c r="B32" s="126" t="s">
        <v>142</v>
      </c>
      <c r="C32" s="127"/>
      <c r="D32" s="50">
        <v>4.0833333333333215</v>
      </c>
      <c r="E32" s="50">
        <v>76.052738095237913</v>
      </c>
      <c r="F32" s="50">
        <v>50.194444444444393</v>
      </c>
      <c r="G32" s="50">
        <v>13.844444444444431</v>
      </c>
      <c r="H32" s="50">
        <v>13.36555555555552</v>
      </c>
    </row>
    <row r="33" spans="1:8" ht="20" customHeight="1" x14ac:dyDescent="0.2">
      <c r="A33" s="20">
        <v>25</v>
      </c>
      <c r="B33" s="128" t="s">
        <v>18</v>
      </c>
      <c r="C33" s="129"/>
      <c r="D33" s="51">
        <v>2.2499999999999898</v>
      </c>
      <c r="E33" s="51">
        <v>17.951190476190401</v>
      </c>
      <c r="F33" s="51">
        <v>3.8214285714285698</v>
      </c>
      <c r="G33" s="51">
        <v>1.0833333333333299</v>
      </c>
      <c r="H33" s="51">
        <v>1.1666666666666601</v>
      </c>
    </row>
    <row r="34" spans="1:8" ht="20" customHeight="1" x14ac:dyDescent="0.2">
      <c r="A34" s="20">
        <v>26</v>
      </c>
      <c r="B34" s="128" t="s">
        <v>9</v>
      </c>
      <c r="C34" s="129"/>
      <c r="D34" s="51">
        <v>0.33333333333333298</v>
      </c>
      <c r="E34" s="51">
        <v>8.36666666666666</v>
      </c>
      <c r="F34" s="51">
        <v>0.499999999999999</v>
      </c>
      <c r="G34" s="51">
        <v>0.54999999999999905</v>
      </c>
      <c r="H34" s="51">
        <v>1</v>
      </c>
    </row>
    <row r="35" spans="1:8" ht="20" customHeight="1" x14ac:dyDescent="0.2">
      <c r="A35" s="20">
        <v>27</v>
      </c>
      <c r="B35" s="128" t="s">
        <v>19</v>
      </c>
      <c r="C35" s="129"/>
      <c r="D35" s="51">
        <v>0</v>
      </c>
      <c r="E35" s="51">
        <v>3.45</v>
      </c>
      <c r="F35" s="51">
        <v>10.1111111111111</v>
      </c>
      <c r="G35" s="51">
        <v>0.56666666666666599</v>
      </c>
      <c r="H35" s="51">
        <v>0</v>
      </c>
    </row>
    <row r="36" spans="1:8" ht="20" customHeight="1" x14ac:dyDescent="0.2">
      <c r="A36" s="20">
        <v>28</v>
      </c>
      <c r="B36" s="128" t="s">
        <v>20</v>
      </c>
      <c r="C36" s="129"/>
      <c r="D36" s="51">
        <v>0</v>
      </c>
      <c r="E36" s="51">
        <v>5.5208333333333304</v>
      </c>
      <c r="F36" s="51">
        <v>0.5</v>
      </c>
      <c r="G36" s="51">
        <v>2.2222222222222199E-2</v>
      </c>
      <c r="H36" s="51">
        <v>0.66666666666666596</v>
      </c>
    </row>
    <row r="37" spans="1:8" ht="20" customHeight="1" x14ac:dyDescent="0.2">
      <c r="A37" s="20">
        <v>29</v>
      </c>
      <c r="B37" s="128" t="s">
        <v>143</v>
      </c>
      <c r="C37" s="129"/>
      <c r="D37" s="51">
        <v>0</v>
      </c>
      <c r="E37" s="51">
        <v>10.1033333333333</v>
      </c>
      <c r="F37" s="51">
        <v>5.6757936507936497</v>
      </c>
      <c r="G37" s="51">
        <v>3.4833333333333298</v>
      </c>
      <c r="H37" s="51">
        <v>3.3333333333333298E-2</v>
      </c>
    </row>
    <row r="38" spans="1:8" ht="20" customHeight="1" x14ac:dyDescent="0.2">
      <c r="A38" s="20">
        <v>30</v>
      </c>
      <c r="B38" s="128" t="s">
        <v>21</v>
      </c>
      <c r="C38" s="129"/>
      <c r="D38" s="51">
        <v>0.249999999999999</v>
      </c>
      <c r="E38" s="51">
        <v>4.4791666666666599</v>
      </c>
      <c r="F38" s="51">
        <v>1.75</v>
      </c>
      <c r="G38" s="51">
        <v>0.249999999999999</v>
      </c>
      <c r="H38" s="51">
        <v>1.99999999999999</v>
      </c>
    </row>
    <row r="39" spans="1:8" ht="20" customHeight="1" x14ac:dyDescent="0.2">
      <c r="A39" s="20">
        <v>31</v>
      </c>
      <c r="B39" s="128" t="s">
        <v>144</v>
      </c>
      <c r="C39" s="129"/>
      <c r="D39" s="51">
        <v>0</v>
      </c>
      <c r="E39" s="51">
        <v>1.4777777777777701</v>
      </c>
      <c r="F39" s="51">
        <v>7.7777777777777697</v>
      </c>
      <c r="G39" s="51">
        <v>0.80555555555555503</v>
      </c>
      <c r="H39" s="51">
        <v>1.99999999999999</v>
      </c>
    </row>
    <row r="40" spans="1:8" ht="20" customHeight="1" x14ac:dyDescent="0.2">
      <c r="A40" s="20">
        <v>32</v>
      </c>
      <c r="B40" s="128" t="s">
        <v>145</v>
      </c>
      <c r="C40" s="129"/>
      <c r="D40" s="51">
        <v>1.25</v>
      </c>
      <c r="E40" s="51">
        <v>24.7037698412698</v>
      </c>
      <c r="F40" s="51">
        <v>20.058333333333302</v>
      </c>
      <c r="G40" s="51">
        <v>7.0833333333333304</v>
      </c>
      <c r="H40" s="51">
        <v>6.4988888888888798</v>
      </c>
    </row>
    <row r="41" spans="1:8" ht="20" customHeight="1" x14ac:dyDescent="0.2">
      <c r="A41" s="17"/>
      <c r="B41" s="126" t="s">
        <v>146</v>
      </c>
      <c r="C41" s="127"/>
      <c r="D41" s="50">
        <v>1.0833333333333319</v>
      </c>
      <c r="E41" s="50">
        <v>36.90555555555536</v>
      </c>
      <c r="F41" s="50">
        <v>8.4583333333333304</v>
      </c>
      <c r="G41" s="50">
        <v>4.883333333333324</v>
      </c>
      <c r="H41" s="50">
        <v>3.6944444444444429</v>
      </c>
    </row>
    <row r="42" spans="1:8" ht="20" customHeight="1" x14ac:dyDescent="0.2">
      <c r="A42" s="20">
        <v>33</v>
      </c>
      <c r="B42" s="128" t="s">
        <v>22</v>
      </c>
      <c r="C42" s="129"/>
      <c r="D42" s="51">
        <v>0</v>
      </c>
      <c r="E42" s="51">
        <v>8.5666666666666593</v>
      </c>
      <c r="F42" s="51">
        <v>0.625</v>
      </c>
      <c r="G42" s="51">
        <v>1.2777777777777699</v>
      </c>
      <c r="H42" s="51">
        <v>0</v>
      </c>
    </row>
    <row r="43" spans="1:8" ht="20" customHeight="1" x14ac:dyDescent="0.2">
      <c r="A43" s="20">
        <v>34</v>
      </c>
      <c r="B43" s="128" t="s">
        <v>26</v>
      </c>
      <c r="C43" s="129"/>
      <c r="D43" s="51">
        <v>0.749999999999999</v>
      </c>
      <c r="E43" s="51">
        <v>13.149999999999901</v>
      </c>
      <c r="F43" s="51">
        <v>1</v>
      </c>
      <c r="G43" s="51">
        <v>0.54444444444444395</v>
      </c>
      <c r="H43" s="51">
        <v>0.58333333333333304</v>
      </c>
    </row>
    <row r="44" spans="1:8" ht="20" customHeight="1" x14ac:dyDescent="0.2">
      <c r="A44" s="20">
        <v>35</v>
      </c>
      <c r="B44" s="128" t="s">
        <v>147</v>
      </c>
      <c r="C44" s="129"/>
      <c r="D44" s="51">
        <v>0.33333333333333298</v>
      </c>
      <c r="E44" s="51">
        <v>15.188888888888799</v>
      </c>
      <c r="F44" s="51">
        <v>6.8333333333333304</v>
      </c>
      <c r="G44" s="51">
        <v>3.06111111111111</v>
      </c>
      <c r="H44" s="51">
        <v>3.1111111111111098</v>
      </c>
    </row>
    <row r="45" spans="1:8" ht="20" customHeight="1" x14ac:dyDescent="0.2">
      <c r="A45" s="17"/>
      <c r="B45" s="126" t="s">
        <v>175</v>
      </c>
      <c r="C45" s="127"/>
      <c r="D45" s="50">
        <v>10.616666666666651</v>
      </c>
      <c r="E45" s="50">
        <v>193.05952380952326</v>
      </c>
      <c r="F45" s="50">
        <v>98.510714285714158</v>
      </c>
      <c r="G45" s="50">
        <v>50.546825396825312</v>
      </c>
      <c r="H45" s="50">
        <v>21.369047619047574</v>
      </c>
    </row>
    <row r="46" spans="1:8" ht="20" customHeight="1" x14ac:dyDescent="0.2">
      <c r="A46" s="103" t="s">
        <v>406</v>
      </c>
      <c r="B46" s="106"/>
      <c r="C46" s="106"/>
      <c r="D46" s="106"/>
      <c r="E46" s="106"/>
      <c r="F46" s="106"/>
      <c r="G46" s="106"/>
      <c r="H46" s="104"/>
    </row>
  </sheetData>
  <mergeCells count="45">
    <mergeCell ref="B45:C45"/>
    <mergeCell ref="B6:C6"/>
    <mergeCell ref="B7:C7"/>
    <mergeCell ref="B8:C8"/>
    <mergeCell ref="B9:C9"/>
    <mergeCell ref="B10:C10"/>
    <mergeCell ref="B12:C12"/>
    <mergeCell ref="B16:C16"/>
    <mergeCell ref="B17:C17"/>
    <mergeCell ref="B18:C18"/>
    <mergeCell ref="B19:C19"/>
    <mergeCell ref="B21:C21"/>
    <mergeCell ref="B24:C24"/>
    <mergeCell ref="B40:C40"/>
    <mergeCell ref="B41:C41"/>
    <mergeCell ref="B34:C34"/>
    <mergeCell ref="B42:C42"/>
    <mergeCell ref="B43:C43"/>
    <mergeCell ref="B44:C44"/>
    <mergeCell ref="B35:C35"/>
    <mergeCell ref="B36:C36"/>
    <mergeCell ref="B37:C37"/>
    <mergeCell ref="B38:C38"/>
    <mergeCell ref="B39:C39"/>
    <mergeCell ref="B29:C29"/>
    <mergeCell ref="B30:C30"/>
    <mergeCell ref="B31:C31"/>
    <mergeCell ref="B32:C32"/>
    <mergeCell ref="B33:C33"/>
    <mergeCell ref="C1:H1"/>
    <mergeCell ref="A46:H46"/>
    <mergeCell ref="A2:H2"/>
    <mergeCell ref="B3:C4"/>
    <mergeCell ref="B5:C5"/>
    <mergeCell ref="B11:C11"/>
    <mergeCell ref="B13:C13"/>
    <mergeCell ref="B14:C14"/>
    <mergeCell ref="B15:C15"/>
    <mergeCell ref="B20:C20"/>
    <mergeCell ref="B22:C22"/>
    <mergeCell ref="B23:C23"/>
    <mergeCell ref="B25:C25"/>
    <mergeCell ref="B26:C26"/>
    <mergeCell ref="B27:C27"/>
    <mergeCell ref="B28:C28"/>
  </mergeCells>
  <pageMargins left="0.70866141732283505" right="0.70866141732283505" top="0.74803149606299202" bottom="0.74803149606299202" header="0.31496062992126" footer="0.31496062992126"/>
  <pageSetup paperSize="9" scale="60" fitToHeight="0" orientation="portrait" cellComments="atEnd"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19">
    <pageSetUpPr fitToPage="1"/>
  </sheetPr>
  <dimension ref="A1:C45"/>
  <sheetViews>
    <sheetView zoomScaleNormal="100" workbookViewId="0">
      <selection sqref="A1:C1"/>
    </sheetView>
  </sheetViews>
  <sheetFormatPr baseColWidth="10" defaultColWidth="11.5" defaultRowHeight="15" x14ac:dyDescent="0.2"/>
  <cols>
    <col min="1" max="1" width="15.5" style="3" customWidth="1"/>
    <col min="2" max="2" width="80.5" style="3" customWidth="1"/>
    <col min="3" max="3" width="15.5" style="3" customWidth="1"/>
    <col min="4" max="16384" width="11.5" style="3"/>
  </cols>
  <sheetData>
    <row r="1" spans="1:3" customFormat="1" ht="84" customHeight="1" x14ac:dyDescent="0.2">
      <c r="A1" s="95"/>
      <c r="B1" s="119"/>
      <c r="C1" s="120"/>
    </row>
    <row r="2" spans="1:3" ht="90.25" customHeight="1" x14ac:dyDescent="0.2">
      <c r="A2" s="116" t="s">
        <v>432</v>
      </c>
      <c r="B2" s="116"/>
      <c r="C2" s="116"/>
    </row>
    <row r="3" spans="1:3" ht="60" customHeight="1" x14ac:dyDescent="0.2">
      <c r="A3" s="14"/>
      <c r="B3" s="14" t="s">
        <v>156</v>
      </c>
      <c r="C3" s="15"/>
    </row>
    <row r="4" spans="1:3" s="2" customFormat="1" ht="20" customHeight="1" x14ac:dyDescent="0.2">
      <c r="A4" s="16"/>
      <c r="B4" s="17" t="s">
        <v>128</v>
      </c>
      <c r="C4" s="67">
        <v>1318.376089743588</v>
      </c>
    </row>
    <row r="5" spans="1:3" s="2" customFormat="1" ht="20" customHeight="1" x14ac:dyDescent="0.2">
      <c r="A5" s="19">
        <v>1</v>
      </c>
      <c r="B5" s="20" t="s">
        <v>129</v>
      </c>
      <c r="C5" s="68">
        <v>530.22365079364999</v>
      </c>
    </row>
    <row r="6" spans="1:3" s="2" customFormat="1" ht="20" customHeight="1" x14ac:dyDescent="0.2">
      <c r="A6" s="19">
        <v>2</v>
      </c>
      <c r="B6" s="20" t="s">
        <v>130</v>
      </c>
      <c r="C6" s="68">
        <v>89.831746031745993</v>
      </c>
    </row>
    <row r="7" spans="1:3" s="2" customFormat="1" ht="20" customHeight="1" x14ac:dyDescent="0.2">
      <c r="A7" s="19">
        <v>3</v>
      </c>
      <c r="B7" s="20" t="s">
        <v>23</v>
      </c>
      <c r="C7" s="68">
        <v>50.444246031745998</v>
      </c>
    </row>
    <row r="8" spans="1:3" s="2" customFormat="1" ht="20" customHeight="1" x14ac:dyDescent="0.2">
      <c r="A8" s="19">
        <v>4</v>
      </c>
      <c r="B8" s="20" t="s">
        <v>131</v>
      </c>
      <c r="C8" s="68">
        <v>194.278809523809</v>
      </c>
    </row>
    <row r="9" spans="1:3" s="2" customFormat="1" ht="20" customHeight="1" x14ac:dyDescent="0.2">
      <c r="A9" s="19">
        <v>5</v>
      </c>
      <c r="B9" s="20" t="s">
        <v>132</v>
      </c>
      <c r="C9" s="68">
        <v>9.06111111111111</v>
      </c>
    </row>
    <row r="10" spans="1:3" s="2" customFormat="1" ht="20" customHeight="1" x14ac:dyDescent="0.2">
      <c r="A10" s="19">
        <v>6</v>
      </c>
      <c r="B10" s="20" t="s">
        <v>11</v>
      </c>
      <c r="C10" s="68">
        <v>344.36053418803402</v>
      </c>
    </row>
    <row r="11" spans="1:3" s="2" customFormat="1" ht="20" customHeight="1" x14ac:dyDescent="0.2">
      <c r="A11" s="19">
        <v>7</v>
      </c>
      <c r="B11" s="20" t="s">
        <v>133</v>
      </c>
      <c r="C11" s="68">
        <v>52.498214285714198</v>
      </c>
    </row>
    <row r="12" spans="1:3" s="2" customFormat="1" ht="20" customHeight="1" x14ac:dyDescent="0.2">
      <c r="A12" s="19">
        <v>8</v>
      </c>
      <c r="B12" s="20" t="s">
        <v>150</v>
      </c>
      <c r="C12" s="68">
        <v>47.677777777777699</v>
      </c>
    </row>
    <row r="13" spans="1:3" s="2" customFormat="1" ht="20" customHeight="1" x14ac:dyDescent="0.2">
      <c r="A13" s="16"/>
      <c r="B13" s="17" t="s">
        <v>134</v>
      </c>
      <c r="C13" s="67">
        <v>597.79664529914487</v>
      </c>
    </row>
    <row r="14" spans="1:3" s="2" customFormat="1" ht="20" customHeight="1" x14ac:dyDescent="0.2">
      <c r="A14" s="19">
        <v>9</v>
      </c>
      <c r="B14" s="20" t="s">
        <v>10</v>
      </c>
      <c r="C14" s="68">
        <v>66.789999999999907</v>
      </c>
    </row>
    <row r="15" spans="1:3" s="2" customFormat="1" ht="20" customHeight="1" x14ac:dyDescent="0.2">
      <c r="A15" s="19">
        <v>10</v>
      </c>
      <c r="B15" s="20" t="s">
        <v>12</v>
      </c>
      <c r="C15" s="68">
        <v>319.47361111111098</v>
      </c>
    </row>
    <row r="16" spans="1:3" s="2" customFormat="1" ht="20" customHeight="1" x14ac:dyDescent="0.2">
      <c r="A16" s="19">
        <v>11</v>
      </c>
      <c r="B16" s="20" t="s">
        <v>148</v>
      </c>
      <c r="C16" s="68">
        <v>15.440476190476099</v>
      </c>
    </row>
    <row r="17" spans="1:3" s="2" customFormat="1" ht="20" customHeight="1" x14ac:dyDescent="0.2">
      <c r="A17" s="19">
        <v>12</v>
      </c>
      <c r="B17" s="20" t="s">
        <v>135</v>
      </c>
      <c r="C17" s="68">
        <v>80.732266992266901</v>
      </c>
    </row>
    <row r="18" spans="1:3" s="2" customFormat="1" ht="20" customHeight="1" x14ac:dyDescent="0.2">
      <c r="A18" s="19">
        <v>13</v>
      </c>
      <c r="B18" s="20" t="s">
        <v>136</v>
      </c>
      <c r="C18" s="68">
        <v>115.360291005291</v>
      </c>
    </row>
    <row r="19" spans="1:3" s="2" customFormat="1" ht="20" customHeight="1" x14ac:dyDescent="0.2">
      <c r="A19" s="16"/>
      <c r="B19" s="17" t="s">
        <v>13</v>
      </c>
      <c r="C19" s="67">
        <v>744.62870310245114</v>
      </c>
    </row>
    <row r="20" spans="1:3" s="2" customFormat="1" ht="20" customHeight="1" x14ac:dyDescent="0.2">
      <c r="A20" s="19">
        <v>14</v>
      </c>
      <c r="B20" s="20" t="s">
        <v>137</v>
      </c>
      <c r="C20" s="68">
        <v>267.48241688866602</v>
      </c>
    </row>
    <row r="21" spans="1:3" s="2" customFormat="1" ht="20" customHeight="1" x14ac:dyDescent="0.2">
      <c r="A21" s="19">
        <v>15</v>
      </c>
      <c r="B21" s="20" t="s">
        <v>138</v>
      </c>
      <c r="C21" s="68">
        <v>22.134559884559799</v>
      </c>
    </row>
    <row r="22" spans="1:3" s="2" customFormat="1" ht="20" customHeight="1" x14ac:dyDescent="0.2">
      <c r="A22" s="19">
        <v>16</v>
      </c>
      <c r="B22" s="20" t="s">
        <v>14</v>
      </c>
      <c r="C22" s="68">
        <v>24.135801004550999</v>
      </c>
    </row>
    <row r="23" spans="1:3" s="2" customFormat="1" ht="20" customHeight="1" x14ac:dyDescent="0.2">
      <c r="A23" s="19">
        <v>17</v>
      </c>
      <c r="B23" s="20" t="s">
        <v>139</v>
      </c>
      <c r="C23" s="68">
        <v>16.028194444444399</v>
      </c>
    </row>
    <row r="24" spans="1:3" s="2" customFormat="1" ht="20" customHeight="1" x14ac:dyDescent="0.2">
      <c r="A24" s="19">
        <v>18</v>
      </c>
      <c r="B24" s="20" t="s">
        <v>15</v>
      </c>
      <c r="C24" s="68">
        <v>15.6531746031746</v>
      </c>
    </row>
    <row r="25" spans="1:3" s="2" customFormat="1" ht="20" customHeight="1" x14ac:dyDescent="0.2">
      <c r="A25" s="19">
        <v>19</v>
      </c>
      <c r="B25" s="20" t="s">
        <v>24</v>
      </c>
      <c r="C25" s="68">
        <v>46.326262626262597</v>
      </c>
    </row>
    <row r="26" spans="1:3" s="2" customFormat="1" ht="20" customHeight="1" x14ac:dyDescent="0.2">
      <c r="A26" s="19">
        <v>20</v>
      </c>
      <c r="B26" s="20" t="s">
        <v>25</v>
      </c>
      <c r="C26" s="68">
        <v>83.328055555555494</v>
      </c>
    </row>
    <row r="27" spans="1:3" s="2" customFormat="1" ht="20" customHeight="1" x14ac:dyDescent="0.2">
      <c r="A27" s="19">
        <v>21</v>
      </c>
      <c r="B27" s="20" t="s">
        <v>140</v>
      </c>
      <c r="C27" s="68">
        <v>69.227341269841205</v>
      </c>
    </row>
    <row r="28" spans="1:3" s="2" customFormat="1" ht="20" customHeight="1" x14ac:dyDescent="0.2">
      <c r="A28" s="19">
        <v>22</v>
      </c>
      <c r="B28" s="20" t="s">
        <v>16</v>
      </c>
      <c r="C28" s="68">
        <v>2.2972222222222198</v>
      </c>
    </row>
    <row r="29" spans="1:3" s="2" customFormat="1" ht="20" customHeight="1" x14ac:dyDescent="0.2">
      <c r="A29" s="19">
        <v>23</v>
      </c>
      <c r="B29" s="20" t="s">
        <v>17</v>
      </c>
      <c r="C29" s="68">
        <v>122.04027777777701</v>
      </c>
    </row>
    <row r="30" spans="1:3" s="2" customFormat="1" ht="20" customHeight="1" x14ac:dyDescent="0.2">
      <c r="A30" s="19">
        <v>24</v>
      </c>
      <c r="B30" s="20" t="s">
        <v>141</v>
      </c>
      <c r="C30" s="68">
        <v>75.9753968253968</v>
      </c>
    </row>
    <row r="31" spans="1:3" s="2" customFormat="1" ht="20" customHeight="1" x14ac:dyDescent="0.2">
      <c r="A31" s="16"/>
      <c r="B31" s="17" t="s">
        <v>142</v>
      </c>
      <c r="C31" s="67">
        <v>2649.7485149572567</v>
      </c>
    </row>
    <row r="32" spans="1:3" s="2" customFormat="1" ht="20" customHeight="1" x14ac:dyDescent="0.2">
      <c r="A32" s="19">
        <v>25</v>
      </c>
      <c r="B32" s="20" t="s">
        <v>18</v>
      </c>
      <c r="C32" s="68">
        <v>99.385714285714201</v>
      </c>
    </row>
    <row r="33" spans="1:3" s="2" customFormat="1" ht="20" customHeight="1" x14ac:dyDescent="0.2">
      <c r="A33" s="19">
        <v>26</v>
      </c>
      <c r="B33" s="20" t="s">
        <v>9</v>
      </c>
      <c r="C33" s="68">
        <v>59.769444444444403</v>
      </c>
    </row>
    <row r="34" spans="1:3" s="2" customFormat="1" ht="20" customHeight="1" x14ac:dyDescent="0.2">
      <c r="A34" s="19">
        <v>27</v>
      </c>
      <c r="B34" s="20" t="s">
        <v>19</v>
      </c>
      <c r="C34" s="68">
        <v>490.82658730158698</v>
      </c>
    </row>
    <row r="35" spans="1:3" s="2" customFormat="1" ht="20" customHeight="1" x14ac:dyDescent="0.2">
      <c r="A35" s="19">
        <v>28</v>
      </c>
      <c r="B35" s="20" t="s">
        <v>20</v>
      </c>
      <c r="C35" s="68">
        <v>14.785317460317399</v>
      </c>
    </row>
    <row r="36" spans="1:3" s="2" customFormat="1" ht="20" customHeight="1" x14ac:dyDescent="0.2">
      <c r="A36" s="19">
        <v>29</v>
      </c>
      <c r="B36" s="20" t="s">
        <v>143</v>
      </c>
      <c r="C36" s="68">
        <v>145.269365079365</v>
      </c>
    </row>
    <row r="37" spans="1:3" s="2" customFormat="1" ht="20" customHeight="1" x14ac:dyDescent="0.2">
      <c r="A37" s="19">
        <v>30</v>
      </c>
      <c r="B37" s="20" t="s">
        <v>21</v>
      </c>
      <c r="C37" s="68">
        <v>121.466798941798</v>
      </c>
    </row>
    <row r="38" spans="1:3" s="2" customFormat="1" ht="20" customHeight="1" x14ac:dyDescent="0.2">
      <c r="A38" s="19">
        <v>31</v>
      </c>
      <c r="B38" s="20" t="s">
        <v>144</v>
      </c>
      <c r="C38" s="68">
        <v>232.978571428571</v>
      </c>
    </row>
    <row r="39" spans="1:3" s="2" customFormat="1" ht="20" customHeight="1" x14ac:dyDescent="0.2">
      <c r="A39" s="19">
        <v>32</v>
      </c>
      <c r="B39" s="20" t="s">
        <v>145</v>
      </c>
      <c r="C39" s="68">
        <v>1485.2667160154599</v>
      </c>
    </row>
    <row r="40" spans="1:3" s="2" customFormat="1" ht="20" customHeight="1" x14ac:dyDescent="0.2">
      <c r="A40" s="16"/>
      <c r="B40" s="17" t="s">
        <v>146</v>
      </c>
      <c r="C40" s="67">
        <v>248.73067460317361</v>
      </c>
    </row>
    <row r="41" spans="1:3" s="2" customFormat="1" ht="20" customHeight="1" x14ac:dyDescent="0.2">
      <c r="A41" s="19">
        <v>33</v>
      </c>
      <c r="B41" s="20" t="s">
        <v>22</v>
      </c>
      <c r="C41" s="68">
        <v>38.884920634920597</v>
      </c>
    </row>
    <row r="42" spans="1:3" s="2" customFormat="1" ht="20" customHeight="1" x14ac:dyDescent="0.2">
      <c r="A42" s="19">
        <v>34</v>
      </c>
      <c r="B42" s="20" t="s">
        <v>26</v>
      </c>
      <c r="C42" s="68">
        <v>106.741587301587</v>
      </c>
    </row>
    <row r="43" spans="1:3" s="2" customFormat="1" ht="20" customHeight="1" x14ac:dyDescent="0.2">
      <c r="A43" s="19">
        <v>35</v>
      </c>
      <c r="B43" s="20" t="s">
        <v>147</v>
      </c>
      <c r="C43" s="68">
        <v>103.104166666666</v>
      </c>
    </row>
    <row r="44" spans="1:3" s="2" customFormat="1" ht="20" customHeight="1" x14ac:dyDescent="0.2">
      <c r="A44" s="17"/>
      <c r="B44" s="17" t="s">
        <v>175</v>
      </c>
      <c r="C44" s="67">
        <v>5559.2806277056197</v>
      </c>
    </row>
    <row r="45" spans="1:3" ht="20" customHeight="1" x14ac:dyDescent="0.2">
      <c r="A45" s="103" t="s">
        <v>406</v>
      </c>
      <c r="B45" s="106"/>
      <c r="C45" s="104"/>
    </row>
  </sheetData>
  <mergeCells count="3">
    <mergeCell ref="A2:C2"/>
    <mergeCell ref="B1:C1"/>
    <mergeCell ref="A45:C45"/>
  </mergeCells>
  <pageMargins left="0.70866141732283505" right="0.70866141732283505" top="0.74803149606299202" bottom="0.74803149606299202" header="0.31496062992126" footer="0.31496062992126"/>
  <pageSetup paperSize="9" scale="77" fitToHeight="0" orientation="portrait" cellComments="atEnd"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20">
    <pageSetUpPr fitToPage="1"/>
  </sheetPr>
  <dimension ref="A1:K46"/>
  <sheetViews>
    <sheetView zoomScaleNormal="100" workbookViewId="0">
      <selection sqref="A1:K1"/>
    </sheetView>
  </sheetViews>
  <sheetFormatPr baseColWidth="10" defaultColWidth="11.5" defaultRowHeight="14" x14ac:dyDescent="0.2"/>
  <cols>
    <col min="1" max="1" width="3.5" style="1" customWidth="1"/>
    <col min="2" max="2" width="15.5" style="1" customWidth="1"/>
    <col min="3" max="3" width="35.5" style="1" customWidth="1"/>
    <col min="4" max="11" width="17.5" style="1" customWidth="1"/>
    <col min="12" max="16384" width="11.5" style="1"/>
  </cols>
  <sheetData>
    <row r="1" spans="1:11" customFormat="1" ht="100.25" customHeight="1" x14ac:dyDescent="0.2">
      <c r="A1" s="95"/>
      <c r="B1" s="99" t="s">
        <v>177</v>
      </c>
      <c r="C1" s="133"/>
      <c r="D1" s="133"/>
      <c r="E1" s="133"/>
      <c r="F1" s="133"/>
      <c r="G1" s="133"/>
      <c r="H1" s="133"/>
      <c r="I1" s="133"/>
      <c r="J1" s="133"/>
      <c r="K1" s="133"/>
    </row>
    <row r="2" spans="1:11" ht="90.25" customHeight="1" x14ac:dyDescent="0.2">
      <c r="A2" s="116" t="s">
        <v>446</v>
      </c>
      <c r="B2" s="116"/>
      <c r="C2" s="116"/>
      <c r="D2" s="116"/>
      <c r="E2" s="116"/>
      <c r="F2" s="116"/>
      <c r="G2" s="116"/>
      <c r="H2" s="116"/>
      <c r="I2" s="116"/>
      <c r="J2" s="116"/>
      <c r="K2" s="116"/>
    </row>
    <row r="3" spans="1:11" ht="20" customHeight="1" x14ac:dyDescent="0.2">
      <c r="A3" s="22"/>
      <c r="B3" s="122"/>
      <c r="C3" s="123"/>
      <c r="D3" s="9">
        <v>75</v>
      </c>
      <c r="E3" s="9">
        <v>77</v>
      </c>
      <c r="F3" s="9">
        <v>78</v>
      </c>
      <c r="G3" s="9">
        <v>91</v>
      </c>
      <c r="H3" s="9">
        <v>92</v>
      </c>
      <c r="I3" s="9">
        <v>93</v>
      </c>
      <c r="J3" s="9">
        <v>94</v>
      </c>
      <c r="K3" s="9">
        <v>95</v>
      </c>
    </row>
    <row r="4" spans="1:11" ht="40.25" customHeight="1" x14ac:dyDescent="0.2">
      <c r="A4" s="24"/>
      <c r="B4" s="124"/>
      <c r="C4" s="125"/>
      <c r="D4" s="21" t="s">
        <v>56</v>
      </c>
      <c r="E4" s="21" t="s">
        <v>57</v>
      </c>
      <c r="F4" s="21" t="s">
        <v>58</v>
      </c>
      <c r="G4" s="21" t="s">
        <v>59</v>
      </c>
      <c r="H4" s="21" t="s">
        <v>60</v>
      </c>
      <c r="I4" s="21" t="s">
        <v>61</v>
      </c>
      <c r="J4" s="21" t="s">
        <v>62</v>
      </c>
      <c r="K4" s="21" t="s">
        <v>63</v>
      </c>
    </row>
    <row r="5" spans="1:11" ht="20" customHeight="1" x14ac:dyDescent="0.2">
      <c r="A5" s="17"/>
      <c r="B5" s="126" t="s">
        <v>128</v>
      </c>
      <c r="C5" s="127"/>
      <c r="D5" s="50">
        <v>89.796706349206133</v>
      </c>
      <c r="E5" s="50">
        <v>127.04638888888874</v>
      </c>
      <c r="F5" s="50">
        <v>306.37585775335731</v>
      </c>
      <c r="G5" s="50">
        <v>124.54346153846134</v>
      </c>
      <c r="H5" s="50">
        <v>419.25653235653124</v>
      </c>
      <c r="I5" s="50">
        <v>98.604761904761816</v>
      </c>
      <c r="J5" s="50">
        <v>72.253174603174486</v>
      </c>
      <c r="K5" s="50">
        <v>80.499206349206148</v>
      </c>
    </row>
    <row r="6" spans="1:11" ht="20" customHeight="1" x14ac:dyDescent="0.2">
      <c r="A6" s="20">
        <v>1</v>
      </c>
      <c r="B6" s="128" t="s">
        <v>129</v>
      </c>
      <c r="C6" s="129"/>
      <c r="D6" s="51">
        <v>18.101150793650699</v>
      </c>
      <c r="E6" s="51">
        <v>62.577103174603103</v>
      </c>
      <c r="F6" s="51">
        <v>213.562222222222</v>
      </c>
      <c r="G6" s="51">
        <v>33.790714285714202</v>
      </c>
      <c r="H6" s="51">
        <v>51.653769841269799</v>
      </c>
      <c r="I6" s="51">
        <v>69.079761904761895</v>
      </c>
      <c r="J6" s="51">
        <v>28.229761904761901</v>
      </c>
      <c r="K6" s="51">
        <v>53.2291666666666</v>
      </c>
    </row>
    <row r="7" spans="1:11" ht="20" customHeight="1" x14ac:dyDescent="0.2">
      <c r="A7" s="20">
        <v>2</v>
      </c>
      <c r="B7" s="128" t="s">
        <v>130</v>
      </c>
      <c r="C7" s="129"/>
      <c r="D7" s="51">
        <v>6.3249999999999904</v>
      </c>
      <c r="E7" s="51">
        <v>9.1111111111111107</v>
      </c>
      <c r="F7" s="51">
        <v>22.265277777777701</v>
      </c>
      <c r="G7" s="51">
        <v>3.43055555555555</v>
      </c>
      <c r="H7" s="51">
        <v>23.747222222222199</v>
      </c>
      <c r="I7" s="51">
        <v>5.3333333333333304</v>
      </c>
      <c r="J7" s="51">
        <v>9.2027777777777704</v>
      </c>
      <c r="K7" s="51">
        <v>10.416468253968199</v>
      </c>
    </row>
    <row r="8" spans="1:11" ht="20" customHeight="1" x14ac:dyDescent="0.2">
      <c r="A8" s="20">
        <v>3</v>
      </c>
      <c r="B8" s="128" t="s">
        <v>23</v>
      </c>
      <c r="C8" s="129"/>
      <c r="D8" s="51">
        <v>4.0958333333333297</v>
      </c>
      <c r="E8" s="51">
        <v>4</v>
      </c>
      <c r="F8" s="51">
        <v>10.090079365079299</v>
      </c>
      <c r="G8" s="51">
        <v>3.8805555555555502</v>
      </c>
      <c r="H8" s="51">
        <v>25.25</v>
      </c>
      <c r="I8" s="51">
        <v>2.7666666666666599</v>
      </c>
      <c r="J8" s="51">
        <v>0.25</v>
      </c>
      <c r="K8" s="51">
        <v>0.11111111111111099</v>
      </c>
    </row>
    <row r="9" spans="1:11" ht="20" customHeight="1" x14ac:dyDescent="0.2">
      <c r="A9" s="20">
        <v>4</v>
      </c>
      <c r="B9" s="128" t="s">
        <v>131</v>
      </c>
      <c r="C9" s="129"/>
      <c r="D9" s="51">
        <v>13.123055555555499</v>
      </c>
      <c r="E9" s="51">
        <v>2.9666666666666601</v>
      </c>
      <c r="F9" s="51">
        <v>13.4831349206349</v>
      </c>
      <c r="G9" s="51">
        <v>16.579761904761899</v>
      </c>
      <c r="H9" s="51">
        <v>136.57420634920601</v>
      </c>
      <c r="I9" s="51">
        <v>1.5166666666666599</v>
      </c>
      <c r="J9" s="51">
        <v>9.3547619047619008</v>
      </c>
      <c r="K9" s="51">
        <v>0.68055555555555503</v>
      </c>
    </row>
    <row r="10" spans="1:11" ht="20" customHeight="1" x14ac:dyDescent="0.2">
      <c r="A10" s="20">
        <v>5</v>
      </c>
      <c r="B10" s="128" t="s">
        <v>132</v>
      </c>
      <c r="C10" s="129"/>
      <c r="D10" s="51">
        <v>0.11111111111111099</v>
      </c>
      <c r="E10" s="51">
        <v>1.7777777777777699</v>
      </c>
      <c r="F10" s="51">
        <v>0.66666666666666596</v>
      </c>
      <c r="G10" s="51">
        <v>1.2222222222222201</v>
      </c>
      <c r="H10" s="51">
        <v>4.4722222222222197</v>
      </c>
      <c r="I10" s="51">
        <v>0</v>
      </c>
      <c r="J10" s="51">
        <v>0.53333333333333299</v>
      </c>
      <c r="K10" s="51">
        <v>0.27777777777777701</v>
      </c>
    </row>
    <row r="11" spans="1:11" ht="20" customHeight="1" x14ac:dyDescent="0.2">
      <c r="A11" s="20">
        <v>6</v>
      </c>
      <c r="B11" s="128" t="s">
        <v>11</v>
      </c>
      <c r="C11" s="129"/>
      <c r="D11" s="51">
        <v>35.6794444444444</v>
      </c>
      <c r="E11" s="51">
        <v>36.763730158730098</v>
      </c>
      <c r="F11" s="51">
        <v>38.8668101343101</v>
      </c>
      <c r="G11" s="51">
        <v>47.549572649572603</v>
      </c>
      <c r="H11" s="51">
        <v>143.52875457875399</v>
      </c>
      <c r="I11" s="51">
        <v>11.8527777777777</v>
      </c>
      <c r="J11" s="51">
        <v>17.6575396825396</v>
      </c>
      <c r="K11" s="51">
        <v>12.4619047619047</v>
      </c>
    </row>
    <row r="12" spans="1:11" ht="20" customHeight="1" x14ac:dyDescent="0.2">
      <c r="A12" s="20">
        <v>7</v>
      </c>
      <c r="B12" s="128" t="s">
        <v>133</v>
      </c>
      <c r="C12" s="129"/>
      <c r="D12" s="51">
        <v>6.7166666666666597</v>
      </c>
      <c r="E12" s="51">
        <v>2.2000000000000002</v>
      </c>
      <c r="F12" s="51">
        <v>5.55277777777777</v>
      </c>
      <c r="G12" s="51">
        <v>2.8706349206349202</v>
      </c>
      <c r="H12" s="51">
        <v>32.088690476190401</v>
      </c>
      <c r="I12" s="51">
        <v>0.72222222222222199</v>
      </c>
      <c r="J12" s="51">
        <v>1.69166666666666</v>
      </c>
      <c r="K12" s="51">
        <v>0.655555555555555</v>
      </c>
    </row>
    <row r="13" spans="1:11" ht="20" customHeight="1" x14ac:dyDescent="0.2">
      <c r="A13" s="20">
        <v>8</v>
      </c>
      <c r="B13" s="128" t="s">
        <v>150</v>
      </c>
      <c r="C13" s="129"/>
      <c r="D13" s="51">
        <v>5.6444444444444404</v>
      </c>
      <c r="E13" s="51">
        <v>7.65</v>
      </c>
      <c r="F13" s="51">
        <v>1.88888888888888</v>
      </c>
      <c r="G13" s="51">
        <v>15.219444444444401</v>
      </c>
      <c r="H13" s="51">
        <v>1.94166666666666</v>
      </c>
      <c r="I13" s="51">
        <v>7.3333333333333304</v>
      </c>
      <c r="J13" s="51">
        <v>5.3333333333333304</v>
      </c>
      <c r="K13" s="51">
        <v>2.6666666666666599</v>
      </c>
    </row>
    <row r="14" spans="1:11" ht="20" customHeight="1" x14ac:dyDescent="0.2">
      <c r="A14" s="17"/>
      <c r="B14" s="126" t="s">
        <v>134</v>
      </c>
      <c r="C14" s="127"/>
      <c r="D14" s="50">
        <v>69.41511904761893</v>
      </c>
      <c r="E14" s="50">
        <v>118.25571428571412</v>
      </c>
      <c r="F14" s="50">
        <v>89.775937118436971</v>
      </c>
      <c r="G14" s="50">
        <v>81.330921855921673</v>
      </c>
      <c r="H14" s="50">
        <v>144.62212759462744</v>
      </c>
      <c r="I14" s="50">
        <v>42.097023809523726</v>
      </c>
      <c r="J14" s="50">
        <v>41.980555555555462</v>
      </c>
      <c r="K14" s="50">
        <v>10.319246031746005</v>
      </c>
    </row>
    <row r="15" spans="1:11" ht="20" customHeight="1" x14ac:dyDescent="0.2">
      <c r="A15" s="20">
        <v>9</v>
      </c>
      <c r="B15" s="128" t="s">
        <v>10</v>
      </c>
      <c r="C15" s="129"/>
      <c r="D15" s="51">
        <v>6.2249999999999899</v>
      </c>
      <c r="E15" s="51">
        <v>5.4499999999999904</v>
      </c>
      <c r="F15" s="51">
        <v>8.1083333333333307</v>
      </c>
      <c r="G15" s="51">
        <v>11.6455555555555</v>
      </c>
      <c r="H15" s="51">
        <v>8.3182539682539591</v>
      </c>
      <c r="I15" s="51">
        <v>16.659523809523801</v>
      </c>
      <c r="J15" s="51">
        <v>8.4166666666666607</v>
      </c>
      <c r="K15" s="51">
        <v>1.9666666666666599</v>
      </c>
    </row>
    <row r="16" spans="1:11" ht="20" customHeight="1" x14ac:dyDescent="0.2">
      <c r="A16" s="20">
        <v>10</v>
      </c>
      <c r="B16" s="128" t="s">
        <v>12</v>
      </c>
      <c r="C16" s="129"/>
      <c r="D16" s="51">
        <v>25.160595238095201</v>
      </c>
      <c r="E16" s="51">
        <v>93.9454761904761</v>
      </c>
      <c r="F16" s="51">
        <v>47.199404761904702</v>
      </c>
      <c r="G16" s="51">
        <v>46.468134920634903</v>
      </c>
      <c r="H16" s="51">
        <v>68.277976190476096</v>
      </c>
      <c r="I16" s="51">
        <v>18.024603174603101</v>
      </c>
      <c r="J16" s="51">
        <v>16.0432539682539</v>
      </c>
      <c r="K16" s="51">
        <v>4.3541666666666599</v>
      </c>
    </row>
    <row r="17" spans="1:11" ht="20" customHeight="1" x14ac:dyDescent="0.2">
      <c r="A17" s="20">
        <v>11</v>
      </c>
      <c r="B17" s="128" t="s">
        <v>148</v>
      </c>
      <c r="C17" s="129"/>
      <c r="D17" s="51">
        <v>0.76785714285714202</v>
      </c>
      <c r="E17" s="51">
        <v>1.5</v>
      </c>
      <c r="F17" s="51">
        <v>3.7333333333333298</v>
      </c>
      <c r="G17" s="51">
        <v>1.6714285714285699</v>
      </c>
      <c r="H17" s="51">
        <v>5.6845238095238004</v>
      </c>
      <c r="I17" s="51">
        <v>1.0833333333333299</v>
      </c>
      <c r="J17" s="51">
        <v>0.83333333333333304</v>
      </c>
      <c r="K17" s="51">
        <v>0.16666666666666599</v>
      </c>
    </row>
    <row r="18" spans="1:11" ht="20" customHeight="1" x14ac:dyDescent="0.2">
      <c r="A18" s="20">
        <v>12</v>
      </c>
      <c r="B18" s="128" t="s">
        <v>135</v>
      </c>
      <c r="C18" s="129"/>
      <c r="D18" s="51">
        <v>7.4936111111111101</v>
      </c>
      <c r="E18" s="51">
        <v>14.276904761904699</v>
      </c>
      <c r="F18" s="51">
        <v>15.286281033781</v>
      </c>
      <c r="G18" s="51">
        <v>11.5862789987789</v>
      </c>
      <c r="H18" s="51">
        <v>24.878873626373601</v>
      </c>
      <c r="I18" s="51">
        <v>1.7250000000000001</v>
      </c>
      <c r="J18" s="51">
        <v>4.2464285714285701</v>
      </c>
      <c r="K18" s="51">
        <v>1.23888888888888</v>
      </c>
    </row>
    <row r="19" spans="1:11" ht="20" customHeight="1" x14ac:dyDescent="0.2">
      <c r="A19" s="20">
        <v>13</v>
      </c>
      <c r="B19" s="128" t="s">
        <v>136</v>
      </c>
      <c r="C19" s="129"/>
      <c r="D19" s="51">
        <v>29.768055555555499</v>
      </c>
      <c r="E19" s="51">
        <v>3.0833333333333299</v>
      </c>
      <c r="F19" s="51">
        <v>15.4485846560846</v>
      </c>
      <c r="G19" s="51">
        <v>9.9595238095237999</v>
      </c>
      <c r="H19" s="51">
        <v>37.462499999999999</v>
      </c>
      <c r="I19" s="51">
        <v>4.6045634920634901</v>
      </c>
      <c r="J19" s="51">
        <v>12.440873015873001</v>
      </c>
      <c r="K19" s="51">
        <v>2.5928571428571399</v>
      </c>
    </row>
    <row r="20" spans="1:11" ht="20" customHeight="1" x14ac:dyDescent="0.2">
      <c r="A20" s="17"/>
      <c r="B20" s="126" t="s">
        <v>13</v>
      </c>
      <c r="C20" s="127"/>
      <c r="D20" s="50">
        <v>58.40079365079351</v>
      </c>
      <c r="E20" s="50">
        <v>83.201431277056159</v>
      </c>
      <c r="F20" s="50">
        <v>66.657658730158545</v>
      </c>
      <c r="G20" s="50">
        <v>37.342420634920579</v>
      </c>
      <c r="H20" s="50">
        <v>182.25738095238054</v>
      </c>
      <c r="I20" s="50">
        <v>155.12511904761845</v>
      </c>
      <c r="J20" s="50">
        <v>149.28239087301571</v>
      </c>
      <c r="K20" s="50">
        <v>12.361507936507904</v>
      </c>
    </row>
    <row r="21" spans="1:11" ht="20" customHeight="1" x14ac:dyDescent="0.2">
      <c r="A21" s="20">
        <v>14</v>
      </c>
      <c r="B21" s="128" t="s">
        <v>137</v>
      </c>
      <c r="C21" s="129"/>
      <c r="D21" s="51">
        <v>13.5341269841269</v>
      </c>
      <c r="E21" s="51">
        <v>1.6</v>
      </c>
      <c r="F21" s="51">
        <v>7.9</v>
      </c>
      <c r="G21" s="51">
        <v>0.75833333333333297</v>
      </c>
      <c r="H21" s="51">
        <v>25.805189255189202</v>
      </c>
      <c r="I21" s="51">
        <v>124.36276154401099</v>
      </c>
      <c r="J21" s="51">
        <v>91.391053391053305</v>
      </c>
      <c r="K21" s="51">
        <v>2.13095238095238</v>
      </c>
    </row>
    <row r="22" spans="1:11" ht="20" customHeight="1" x14ac:dyDescent="0.2">
      <c r="A22" s="20">
        <v>15</v>
      </c>
      <c r="B22" s="128" t="s">
        <v>138</v>
      </c>
      <c r="C22" s="129"/>
      <c r="D22" s="51">
        <v>4.2022222222222201</v>
      </c>
      <c r="E22" s="51">
        <v>1</v>
      </c>
      <c r="F22" s="51">
        <v>2.57777777777777</v>
      </c>
      <c r="G22" s="51">
        <v>1.85</v>
      </c>
      <c r="H22" s="51">
        <v>9.1869841269841199</v>
      </c>
      <c r="I22" s="51">
        <v>1.9881854256854199</v>
      </c>
      <c r="J22" s="51">
        <v>1.2182792207792199</v>
      </c>
      <c r="K22" s="51">
        <v>0.11111111111111099</v>
      </c>
    </row>
    <row r="23" spans="1:11" ht="20" customHeight="1" x14ac:dyDescent="0.2">
      <c r="A23" s="20">
        <v>16</v>
      </c>
      <c r="B23" s="128" t="s">
        <v>14</v>
      </c>
      <c r="C23" s="129"/>
      <c r="D23" s="51">
        <v>7.5714285714285703</v>
      </c>
      <c r="E23" s="51">
        <v>0.83333333333333304</v>
      </c>
      <c r="F23" s="51">
        <v>0.44682539682539602</v>
      </c>
      <c r="G23" s="51">
        <v>1.9083333333333301</v>
      </c>
      <c r="H23" s="51">
        <v>4.2904456654456604</v>
      </c>
      <c r="I23" s="51">
        <v>2.3637355699855598</v>
      </c>
      <c r="J23" s="51">
        <v>6.3248737373737303</v>
      </c>
      <c r="K23" s="51">
        <v>0.39682539682539603</v>
      </c>
    </row>
    <row r="24" spans="1:11" ht="20" customHeight="1" x14ac:dyDescent="0.2">
      <c r="A24" s="20">
        <v>17</v>
      </c>
      <c r="B24" s="128" t="s">
        <v>139</v>
      </c>
      <c r="C24" s="129"/>
      <c r="D24" s="51">
        <v>2.3996031746031701</v>
      </c>
      <c r="E24" s="51">
        <v>0.383184523809523</v>
      </c>
      <c r="F24" s="51">
        <v>0.72333333333333305</v>
      </c>
      <c r="G24" s="51">
        <v>1.1000000000000001</v>
      </c>
      <c r="H24" s="51">
        <v>9.4805555555555507</v>
      </c>
      <c r="I24" s="51">
        <v>1.55238095238095</v>
      </c>
      <c r="J24" s="51">
        <v>0.34151785714285698</v>
      </c>
      <c r="K24" s="51">
        <v>4.7619047619047603E-2</v>
      </c>
    </row>
    <row r="25" spans="1:11" ht="20" customHeight="1" x14ac:dyDescent="0.2">
      <c r="A25" s="20">
        <v>18</v>
      </c>
      <c r="B25" s="128" t="s">
        <v>15</v>
      </c>
      <c r="C25" s="129"/>
      <c r="D25" s="51">
        <v>3.1666666666666599</v>
      </c>
      <c r="E25" s="51">
        <v>0.72222222222222199</v>
      </c>
      <c r="F25" s="51">
        <v>2.1214285714285701</v>
      </c>
      <c r="G25" s="51">
        <v>1.65</v>
      </c>
      <c r="H25" s="51">
        <v>6.3928571428571397</v>
      </c>
      <c r="I25" s="51">
        <v>0</v>
      </c>
      <c r="J25" s="51">
        <v>1.6</v>
      </c>
      <c r="K25" s="51">
        <v>0</v>
      </c>
    </row>
    <row r="26" spans="1:11" ht="20" customHeight="1" x14ac:dyDescent="0.2">
      <c r="A26" s="20">
        <v>19</v>
      </c>
      <c r="B26" s="128" t="s">
        <v>24</v>
      </c>
      <c r="C26" s="129"/>
      <c r="D26" s="51">
        <v>2.6761904761904698</v>
      </c>
      <c r="E26" s="51">
        <v>1.51515151515151</v>
      </c>
      <c r="F26" s="51">
        <v>1.99404761904761</v>
      </c>
      <c r="G26" s="51">
        <v>2.9055555555555501</v>
      </c>
      <c r="H26" s="51">
        <v>33.795238095237998</v>
      </c>
      <c r="I26" s="51">
        <v>2.0591269841269799</v>
      </c>
      <c r="J26" s="51">
        <v>0.33333333333333298</v>
      </c>
      <c r="K26" s="51">
        <v>1.0476190476190399</v>
      </c>
    </row>
    <row r="27" spans="1:11" ht="20" customHeight="1" x14ac:dyDescent="0.2">
      <c r="A27" s="20">
        <v>20</v>
      </c>
      <c r="B27" s="128" t="s">
        <v>25</v>
      </c>
      <c r="C27" s="129"/>
      <c r="D27" s="51">
        <v>5.80277777777777</v>
      </c>
      <c r="E27" s="51">
        <v>39.538095238095202</v>
      </c>
      <c r="F27" s="51">
        <v>5.9416666666666602</v>
      </c>
      <c r="G27" s="51">
        <v>2.6045238095237999</v>
      </c>
      <c r="H27" s="51">
        <v>12.541349206349199</v>
      </c>
      <c r="I27" s="51">
        <v>9.4163095238095202</v>
      </c>
      <c r="J27" s="51">
        <v>7.4833333333333298</v>
      </c>
      <c r="K27" s="51">
        <v>0</v>
      </c>
    </row>
    <row r="28" spans="1:11" ht="20" customHeight="1" x14ac:dyDescent="0.2">
      <c r="A28" s="20">
        <v>21</v>
      </c>
      <c r="B28" s="128" t="s">
        <v>140</v>
      </c>
      <c r="C28" s="129"/>
      <c r="D28" s="51">
        <v>5.68333333333333</v>
      </c>
      <c r="E28" s="51">
        <v>28.606666666666602</v>
      </c>
      <c r="F28" s="51">
        <v>6.4638888888888797</v>
      </c>
      <c r="G28" s="51">
        <v>6.9428571428571404</v>
      </c>
      <c r="H28" s="51">
        <v>12.456904761904701</v>
      </c>
      <c r="I28" s="51">
        <v>6.8986904761904704</v>
      </c>
      <c r="J28" s="51">
        <v>0.83333333333333304</v>
      </c>
      <c r="K28" s="51">
        <v>1.3416666666666599</v>
      </c>
    </row>
    <row r="29" spans="1:11" ht="20" customHeight="1" x14ac:dyDescent="0.2">
      <c r="A29" s="20">
        <v>22</v>
      </c>
      <c r="B29" s="128" t="s">
        <v>16</v>
      </c>
      <c r="C29" s="129"/>
      <c r="D29" s="51">
        <v>0.22222222222222199</v>
      </c>
      <c r="E29" s="51">
        <v>0.1</v>
      </c>
      <c r="F29" s="51">
        <v>8.3333333333333301E-2</v>
      </c>
      <c r="G29" s="51">
        <v>1.1666666666666601</v>
      </c>
      <c r="H29" s="51">
        <v>0</v>
      </c>
      <c r="I29" s="51">
        <v>0.625</v>
      </c>
      <c r="J29" s="51">
        <v>0.1</v>
      </c>
      <c r="K29" s="51">
        <v>0</v>
      </c>
    </row>
    <row r="30" spans="1:11" ht="20" customHeight="1" x14ac:dyDescent="0.2">
      <c r="A30" s="20">
        <v>23</v>
      </c>
      <c r="B30" s="128" t="s">
        <v>17</v>
      </c>
      <c r="C30" s="129"/>
      <c r="D30" s="51">
        <v>11.1422222222222</v>
      </c>
      <c r="E30" s="51">
        <v>5.6749999999999901</v>
      </c>
      <c r="F30" s="51">
        <v>14.466666666666599</v>
      </c>
      <c r="G30" s="51">
        <v>10.301984126984101</v>
      </c>
      <c r="H30" s="51">
        <v>43.523928571428499</v>
      </c>
      <c r="I30" s="51">
        <v>4.5047619047619003</v>
      </c>
      <c r="J30" s="51">
        <v>31.056666666666601</v>
      </c>
      <c r="K30" s="51">
        <v>1.36904761904761</v>
      </c>
    </row>
    <row r="31" spans="1:11" ht="20" customHeight="1" x14ac:dyDescent="0.2">
      <c r="A31" s="20">
        <v>24</v>
      </c>
      <c r="B31" s="128" t="s">
        <v>141</v>
      </c>
      <c r="C31" s="129"/>
      <c r="D31" s="51">
        <v>2</v>
      </c>
      <c r="E31" s="51">
        <v>3.2277777777777699</v>
      </c>
      <c r="F31" s="51">
        <v>23.938690476190398</v>
      </c>
      <c r="G31" s="51">
        <v>6.1541666666666597</v>
      </c>
      <c r="H31" s="51">
        <v>24.7839285714285</v>
      </c>
      <c r="I31" s="51">
        <v>1.3541666666666601</v>
      </c>
      <c r="J31" s="51">
        <v>8.6</v>
      </c>
      <c r="K31" s="51">
        <v>5.9166666666666599</v>
      </c>
    </row>
    <row r="32" spans="1:11" ht="20" customHeight="1" x14ac:dyDescent="0.2">
      <c r="A32" s="17"/>
      <c r="B32" s="126" t="s">
        <v>142</v>
      </c>
      <c r="C32" s="127"/>
      <c r="D32" s="50">
        <v>128.93380952380937</v>
      </c>
      <c r="E32" s="50">
        <v>782.83622023809369</v>
      </c>
      <c r="F32" s="50">
        <v>827.91038766788711</v>
      </c>
      <c r="G32" s="50">
        <v>306.06176739926707</v>
      </c>
      <c r="H32" s="50">
        <v>310.99939560439509</v>
      </c>
      <c r="I32" s="50">
        <v>72.297261904761882</v>
      </c>
      <c r="J32" s="50">
        <v>79.047371031745968</v>
      </c>
      <c r="K32" s="50">
        <v>141.66230158730144</v>
      </c>
    </row>
    <row r="33" spans="1:11" ht="20" customHeight="1" x14ac:dyDescent="0.2">
      <c r="A33" s="20">
        <v>25</v>
      </c>
      <c r="B33" s="128" t="s">
        <v>18</v>
      </c>
      <c r="C33" s="129"/>
      <c r="D33" s="51">
        <v>11.9916666666666</v>
      </c>
      <c r="E33" s="51">
        <v>6.1944444444444402</v>
      </c>
      <c r="F33" s="51">
        <v>20.6706349206349</v>
      </c>
      <c r="G33" s="51">
        <v>16.106746031745999</v>
      </c>
      <c r="H33" s="51">
        <v>36.325992063492002</v>
      </c>
      <c r="I33" s="51">
        <v>3.6458333333333299</v>
      </c>
      <c r="J33" s="51">
        <v>3.8194444444444402</v>
      </c>
      <c r="K33" s="51">
        <v>0.63095238095238004</v>
      </c>
    </row>
    <row r="34" spans="1:11" ht="20" customHeight="1" x14ac:dyDescent="0.2">
      <c r="A34" s="20">
        <v>26</v>
      </c>
      <c r="B34" s="128" t="s">
        <v>9</v>
      </c>
      <c r="C34" s="129"/>
      <c r="D34" s="51">
        <v>2.3333333333333299</v>
      </c>
      <c r="E34" s="51">
        <v>37.169444444444402</v>
      </c>
      <c r="F34" s="51">
        <v>11.533333333333299</v>
      </c>
      <c r="G34" s="51">
        <v>2.6666666666666599</v>
      </c>
      <c r="H34" s="51">
        <v>2.61666666666666</v>
      </c>
      <c r="I34" s="51">
        <v>0.83333333333333304</v>
      </c>
      <c r="J34" s="51">
        <v>1.6666666666666601</v>
      </c>
      <c r="K34" s="51">
        <v>0.95</v>
      </c>
    </row>
    <row r="35" spans="1:11" ht="20" customHeight="1" x14ac:dyDescent="0.2">
      <c r="A35" s="20">
        <v>27</v>
      </c>
      <c r="B35" s="128" t="s">
        <v>19</v>
      </c>
      <c r="C35" s="129"/>
      <c r="D35" s="51">
        <v>8.4666666666666597</v>
      </c>
      <c r="E35" s="51">
        <v>404.95317460317398</v>
      </c>
      <c r="F35" s="51">
        <v>32.547222222222203</v>
      </c>
      <c r="G35" s="51">
        <v>11.953968253968201</v>
      </c>
      <c r="H35" s="51">
        <v>17.8944444444444</v>
      </c>
      <c r="I35" s="51">
        <v>5.55555555555555</v>
      </c>
      <c r="J35" s="51">
        <v>2.3833333333333302</v>
      </c>
      <c r="K35" s="51">
        <v>7.0722222222222202</v>
      </c>
    </row>
    <row r="36" spans="1:11" ht="20" customHeight="1" x14ac:dyDescent="0.2">
      <c r="A36" s="20">
        <v>28</v>
      </c>
      <c r="B36" s="128" t="s">
        <v>20</v>
      </c>
      <c r="C36" s="129"/>
      <c r="D36" s="51">
        <v>2.3333333333333299</v>
      </c>
      <c r="E36" s="51">
        <v>7.79285714285714</v>
      </c>
      <c r="F36" s="51">
        <v>0.27777777777777701</v>
      </c>
      <c r="G36" s="51">
        <v>0.95833333333333304</v>
      </c>
      <c r="H36" s="51">
        <v>2.5222222222222199</v>
      </c>
      <c r="I36" s="51">
        <v>0.55555555555555503</v>
      </c>
      <c r="J36" s="51">
        <v>0.25</v>
      </c>
      <c r="K36" s="51">
        <v>9.5238095238095205E-2</v>
      </c>
    </row>
    <row r="37" spans="1:11" ht="20" customHeight="1" x14ac:dyDescent="0.2">
      <c r="A37" s="20">
        <v>29</v>
      </c>
      <c r="B37" s="128" t="s">
        <v>143</v>
      </c>
      <c r="C37" s="129"/>
      <c r="D37" s="51">
        <v>8.5698412698412607</v>
      </c>
      <c r="E37" s="51">
        <v>74.812857142857098</v>
      </c>
      <c r="F37" s="51">
        <v>13.9425793650793</v>
      </c>
      <c r="G37" s="51">
        <v>12.579999999999901</v>
      </c>
      <c r="H37" s="51">
        <v>22.9136904761904</v>
      </c>
      <c r="I37" s="51">
        <v>7.8527777777777699</v>
      </c>
      <c r="J37" s="51">
        <v>3.5916666666666601</v>
      </c>
      <c r="K37" s="51">
        <v>1.00595238095238</v>
      </c>
    </row>
    <row r="38" spans="1:11" ht="20" customHeight="1" x14ac:dyDescent="0.2">
      <c r="A38" s="20">
        <v>30</v>
      </c>
      <c r="B38" s="128" t="s">
        <v>21</v>
      </c>
      <c r="C38" s="129"/>
      <c r="D38" s="51">
        <v>7.3138888888888802</v>
      </c>
      <c r="E38" s="51">
        <v>16.5</v>
      </c>
      <c r="F38" s="51">
        <v>69.121693121693099</v>
      </c>
      <c r="G38" s="51">
        <v>8.3439153439153397</v>
      </c>
      <c r="H38" s="51">
        <v>10.4285714285714</v>
      </c>
      <c r="I38" s="51">
        <v>3.25</v>
      </c>
      <c r="J38" s="51">
        <v>5.96706349206349</v>
      </c>
      <c r="K38" s="51">
        <v>0.54166666666666596</v>
      </c>
    </row>
    <row r="39" spans="1:11" ht="20" customHeight="1" x14ac:dyDescent="0.2">
      <c r="A39" s="20">
        <v>31</v>
      </c>
      <c r="B39" s="128" t="s">
        <v>144</v>
      </c>
      <c r="C39" s="129"/>
      <c r="D39" s="51">
        <v>8.4672619047618998</v>
      </c>
      <c r="E39" s="51">
        <v>50.115277777777699</v>
      </c>
      <c r="F39" s="51">
        <v>87.358928571428507</v>
      </c>
      <c r="G39" s="51">
        <v>16.644047619047601</v>
      </c>
      <c r="H39" s="51">
        <v>14.410119047619</v>
      </c>
      <c r="I39" s="51">
        <v>2.6367063492063401</v>
      </c>
      <c r="J39" s="51">
        <v>13.815873015873001</v>
      </c>
      <c r="K39" s="51">
        <v>39.530357142857099</v>
      </c>
    </row>
    <row r="40" spans="1:11" ht="20" customHeight="1" x14ac:dyDescent="0.2">
      <c r="A40" s="20">
        <v>32</v>
      </c>
      <c r="B40" s="128" t="s">
        <v>145</v>
      </c>
      <c r="C40" s="129"/>
      <c r="D40" s="51">
        <v>79.457817460317401</v>
      </c>
      <c r="E40" s="51">
        <v>185.29816468253901</v>
      </c>
      <c r="F40" s="51">
        <v>592.45821835571803</v>
      </c>
      <c r="G40" s="51">
        <v>236.80809015059</v>
      </c>
      <c r="H40" s="51">
        <v>203.887689255189</v>
      </c>
      <c r="I40" s="51">
        <v>47.967500000000001</v>
      </c>
      <c r="J40" s="51">
        <v>47.553323412698397</v>
      </c>
      <c r="K40" s="51">
        <v>91.835912698412599</v>
      </c>
    </row>
    <row r="41" spans="1:11" ht="20" customHeight="1" x14ac:dyDescent="0.2">
      <c r="A41" s="17"/>
      <c r="B41" s="126" t="s">
        <v>146</v>
      </c>
      <c r="C41" s="127"/>
      <c r="D41" s="50">
        <v>36.7888888888887</v>
      </c>
      <c r="E41" s="50">
        <v>17.155555555555541</v>
      </c>
      <c r="F41" s="50">
        <v>27.078968253968171</v>
      </c>
      <c r="G41" s="50">
        <v>16.950396825396787</v>
      </c>
      <c r="H41" s="50">
        <v>87.992341269841091</v>
      </c>
      <c r="I41" s="50">
        <v>27.621071428571341</v>
      </c>
      <c r="J41" s="50">
        <v>27.916269841269749</v>
      </c>
      <c r="K41" s="50">
        <v>7.2271825396825298</v>
      </c>
    </row>
    <row r="42" spans="1:11" ht="20" customHeight="1" x14ac:dyDescent="0.2">
      <c r="A42" s="20">
        <v>33</v>
      </c>
      <c r="B42" s="128" t="s">
        <v>22</v>
      </c>
      <c r="C42" s="129"/>
      <c r="D42" s="51">
        <v>11.913888888888801</v>
      </c>
      <c r="E42" s="51">
        <v>1.4166666666666601</v>
      </c>
      <c r="F42" s="51">
        <v>2.0761904761904701</v>
      </c>
      <c r="G42" s="51">
        <v>3.5833333333333299</v>
      </c>
      <c r="H42" s="51">
        <v>13.422619047618999</v>
      </c>
      <c r="I42" s="51">
        <v>3.4166666666666599</v>
      </c>
      <c r="J42" s="51">
        <v>3.05555555555555</v>
      </c>
      <c r="K42" s="51">
        <v>0</v>
      </c>
    </row>
    <row r="43" spans="1:11" ht="20" customHeight="1" x14ac:dyDescent="0.2">
      <c r="A43" s="20">
        <v>34</v>
      </c>
      <c r="B43" s="128" t="s">
        <v>26</v>
      </c>
      <c r="C43" s="129"/>
      <c r="D43" s="51">
        <v>13.2916666666666</v>
      </c>
      <c r="E43" s="51">
        <v>11.8</v>
      </c>
      <c r="F43" s="51">
        <v>4.0999999999999996</v>
      </c>
      <c r="G43" s="51">
        <v>2.1666666666666599</v>
      </c>
      <c r="H43" s="51">
        <v>45.799484126984098</v>
      </c>
      <c r="I43" s="51">
        <v>15.5484523809523</v>
      </c>
      <c r="J43" s="51">
        <v>12.340873015872999</v>
      </c>
      <c r="K43" s="51">
        <v>1.69444444444444</v>
      </c>
    </row>
    <row r="44" spans="1:11" ht="20" customHeight="1" x14ac:dyDescent="0.2">
      <c r="A44" s="20">
        <v>35</v>
      </c>
      <c r="B44" s="128" t="s">
        <v>147</v>
      </c>
      <c r="C44" s="129"/>
      <c r="D44" s="51">
        <v>11.5833333333333</v>
      </c>
      <c r="E44" s="51">
        <v>3.9388888888888798</v>
      </c>
      <c r="F44" s="51">
        <v>20.9027777777777</v>
      </c>
      <c r="G44" s="51">
        <v>11.200396825396799</v>
      </c>
      <c r="H44" s="51">
        <v>28.770238095238</v>
      </c>
      <c r="I44" s="51">
        <v>8.65595238095238</v>
      </c>
      <c r="J44" s="51">
        <v>12.5198412698412</v>
      </c>
      <c r="K44" s="51">
        <v>5.5327380952380896</v>
      </c>
    </row>
    <row r="45" spans="1:11" ht="20" customHeight="1" x14ac:dyDescent="0.2">
      <c r="A45" s="17"/>
      <c r="B45" s="126" t="s">
        <v>175</v>
      </c>
      <c r="C45" s="127"/>
      <c r="D45" s="69">
        <v>383.33531746031667</v>
      </c>
      <c r="E45" s="69">
        <v>1128.4953102453082</v>
      </c>
      <c r="F45" s="69">
        <v>1317.7988095238081</v>
      </c>
      <c r="G45" s="69">
        <v>566.22896825396742</v>
      </c>
      <c r="H45" s="69">
        <v>1145.1277777777755</v>
      </c>
      <c r="I45" s="69">
        <v>395.7452380952372</v>
      </c>
      <c r="J45" s="69">
        <v>370.4797619047614</v>
      </c>
      <c r="K45" s="69">
        <v>252.069444444444</v>
      </c>
    </row>
    <row r="46" spans="1:11" ht="20" customHeight="1" x14ac:dyDescent="0.2">
      <c r="A46" s="103" t="s">
        <v>406</v>
      </c>
      <c r="B46" s="106"/>
      <c r="C46" s="106"/>
      <c r="D46" s="106"/>
      <c r="E46" s="106"/>
      <c r="F46" s="106"/>
      <c r="G46" s="106"/>
      <c r="H46" s="106"/>
      <c r="I46" s="106"/>
      <c r="J46" s="106"/>
      <c r="K46" s="104"/>
    </row>
  </sheetData>
  <mergeCells count="45">
    <mergeCell ref="B45:C45"/>
    <mergeCell ref="B6:C6"/>
    <mergeCell ref="B7:C7"/>
    <mergeCell ref="B8:C8"/>
    <mergeCell ref="B9:C9"/>
    <mergeCell ref="B10:C10"/>
    <mergeCell ref="B12:C12"/>
    <mergeCell ref="B16:C16"/>
    <mergeCell ref="B17:C17"/>
    <mergeCell ref="B18:C18"/>
    <mergeCell ref="B19:C19"/>
    <mergeCell ref="B21:C21"/>
    <mergeCell ref="B24:C24"/>
    <mergeCell ref="B40:C40"/>
    <mergeCell ref="B41:C41"/>
    <mergeCell ref="B34:C34"/>
    <mergeCell ref="B42:C42"/>
    <mergeCell ref="B43:C43"/>
    <mergeCell ref="B44:C44"/>
    <mergeCell ref="B35:C35"/>
    <mergeCell ref="B36:C36"/>
    <mergeCell ref="B37:C37"/>
    <mergeCell ref="B38:C38"/>
    <mergeCell ref="B39:C39"/>
    <mergeCell ref="B29:C29"/>
    <mergeCell ref="B30:C30"/>
    <mergeCell ref="B31:C31"/>
    <mergeCell ref="B32:C32"/>
    <mergeCell ref="B33:C33"/>
    <mergeCell ref="A46:K46"/>
    <mergeCell ref="C1:K1"/>
    <mergeCell ref="A2:K2"/>
    <mergeCell ref="B3:C4"/>
    <mergeCell ref="B5:C5"/>
    <mergeCell ref="B11:C11"/>
    <mergeCell ref="B13:C13"/>
    <mergeCell ref="B14:C14"/>
    <mergeCell ref="B15:C15"/>
    <mergeCell ref="B20:C20"/>
    <mergeCell ref="B22:C22"/>
    <mergeCell ref="B23:C23"/>
    <mergeCell ref="B25:C25"/>
    <mergeCell ref="B26:C26"/>
    <mergeCell ref="B27:C27"/>
    <mergeCell ref="B28:C28"/>
  </mergeCells>
  <pageMargins left="0.70866141732283505" right="0.70866141732283505" top="0.74803149606299202" bottom="0.74803149606299202" header="0.31496062992126" footer="0.31496062992126"/>
  <pageSetup paperSize="9" scale="44" fitToHeight="0" orientation="portrait" cellComments="atEnd"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21">
    <pageSetUpPr fitToPage="1"/>
  </sheetPr>
  <dimension ref="A1:C45"/>
  <sheetViews>
    <sheetView zoomScaleNormal="100" workbookViewId="0">
      <selection activeCell="Q2" sqref="Q2"/>
    </sheetView>
  </sheetViews>
  <sheetFormatPr baseColWidth="10" defaultColWidth="11.5" defaultRowHeight="15" x14ac:dyDescent="0.2"/>
  <cols>
    <col min="1" max="1" width="15.5" style="3" customWidth="1"/>
    <col min="2" max="2" width="80.5" style="3" customWidth="1"/>
    <col min="3" max="3" width="15.5" style="3" customWidth="1"/>
    <col min="4" max="16384" width="11.5" style="3"/>
  </cols>
  <sheetData>
    <row r="1" spans="1:3" customFormat="1" ht="85" customHeight="1" x14ac:dyDescent="0.2">
      <c r="A1" s="95"/>
      <c r="B1" s="119"/>
      <c r="C1" s="120"/>
    </row>
    <row r="2" spans="1:3" ht="90.25" customHeight="1" x14ac:dyDescent="0.2">
      <c r="A2" s="116" t="s">
        <v>433</v>
      </c>
      <c r="B2" s="116"/>
      <c r="C2" s="116"/>
    </row>
    <row r="3" spans="1:3" ht="60" customHeight="1" x14ac:dyDescent="0.2">
      <c r="A3" s="14"/>
      <c r="B3" s="14" t="s">
        <v>125</v>
      </c>
      <c r="C3" s="15"/>
    </row>
    <row r="4" spans="1:3" s="2" customFormat="1" ht="20" customHeight="1" x14ac:dyDescent="0.2">
      <c r="A4" s="16"/>
      <c r="B4" s="17" t="s">
        <v>128</v>
      </c>
      <c r="C4" s="18">
        <v>37.601370851370781</v>
      </c>
    </row>
    <row r="5" spans="1:3" s="2" customFormat="1" ht="20" customHeight="1" x14ac:dyDescent="0.2">
      <c r="A5" s="19">
        <v>1</v>
      </c>
      <c r="B5" s="20" t="s">
        <v>129</v>
      </c>
      <c r="C5" s="48">
        <v>30.763492063491999</v>
      </c>
    </row>
    <row r="6" spans="1:3" s="2" customFormat="1" ht="20" customHeight="1" x14ac:dyDescent="0.2">
      <c r="A6" s="19">
        <v>2</v>
      </c>
      <c r="B6" s="20" t="s">
        <v>130</v>
      </c>
      <c r="C6" s="48">
        <v>1.1000000000000001</v>
      </c>
    </row>
    <row r="7" spans="1:3" s="2" customFormat="1" ht="20" customHeight="1" x14ac:dyDescent="0.2">
      <c r="A7" s="19">
        <v>3</v>
      </c>
      <c r="B7" s="20" t="s">
        <v>23</v>
      </c>
      <c r="C7" s="48">
        <v>0</v>
      </c>
    </row>
    <row r="8" spans="1:3" s="2" customFormat="1" ht="20" customHeight="1" x14ac:dyDescent="0.2">
      <c r="A8" s="19">
        <v>4</v>
      </c>
      <c r="B8" s="20" t="s">
        <v>131</v>
      </c>
      <c r="C8" s="48">
        <v>0.6</v>
      </c>
    </row>
    <row r="9" spans="1:3" s="2" customFormat="1" ht="20" customHeight="1" x14ac:dyDescent="0.2">
      <c r="A9" s="19">
        <v>5</v>
      </c>
      <c r="B9" s="20" t="s">
        <v>132</v>
      </c>
      <c r="C9" s="48">
        <v>0</v>
      </c>
    </row>
    <row r="10" spans="1:3" s="2" customFormat="1" ht="20" customHeight="1" x14ac:dyDescent="0.2">
      <c r="A10" s="19">
        <v>6</v>
      </c>
      <c r="B10" s="20" t="s">
        <v>11</v>
      </c>
      <c r="C10" s="48">
        <v>3.93787878787878</v>
      </c>
    </row>
    <row r="11" spans="1:3" s="2" customFormat="1" ht="20" customHeight="1" x14ac:dyDescent="0.2">
      <c r="A11" s="19">
        <v>7</v>
      </c>
      <c r="B11" s="20" t="s">
        <v>133</v>
      </c>
      <c r="C11" s="48">
        <v>1</v>
      </c>
    </row>
    <row r="12" spans="1:3" s="2" customFormat="1" ht="20" customHeight="1" x14ac:dyDescent="0.2">
      <c r="A12" s="19">
        <v>8</v>
      </c>
      <c r="B12" s="20" t="s">
        <v>150</v>
      </c>
      <c r="C12" s="48">
        <v>0.2</v>
      </c>
    </row>
    <row r="13" spans="1:3" s="2" customFormat="1" ht="20" customHeight="1" x14ac:dyDescent="0.2">
      <c r="A13" s="16"/>
      <c r="B13" s="17" t="s">
        <v>134</v>
      </c>
      <c r="C13" s="18">
        <v>44.337950937950865</v>
      </c>
    </row>
    <row r="14" spans="1:3" s="2" customFormat="1" ht="20" customHeight="1" x14ac:dyDescent="0.2">
      <c r="A14" s="19">
        <v>9</v>
      </c>
      <c r="B14" s="20" t="s">
        <v>10</v>
      </c>
      <c r="C14" s="48">
        <v>0.83333333333333304</v>
      </c>
    </row>
    <row r="15" spans="1:3" s="2" customFormat="1" ht="20" customHeight="1" x14ac:dyDescent="0.2">
      <c r="A15" s="19">
        <v>10</v>
      </c>
      <c r="B15" s="20" t="s">
        <v>12</v>
      </c>
      <c r="C15" s="48">
        <v>16.357142857142801</v>
      </c>
    </row>
    <row r="16" spans="1:3" s="2" customFormat="1" ht="20" customHeight="1" x14ac:dyDescent="0.2">
      <c r="A16" s="19">
        <v>11</v>
      </c>
      <c r="B16" s="20" t="s">
        <v>148</v>
      </c>
      <c r="C16" s="48">
        <v>7.1428571428571397E-2</v>
      </c>
    </row>
    <row r="17" spans="1:3" s="2" customFormat="1" ht="20" customHeight="1" x14ac:dyDescent="0.2">
      <c r="A17" s="19">
        <v>12</v>
      </c>
      <c r="B17" s="20" t="s">
        <v>135</v>
      </c>
      <c r="C17" s="48">
        <v>2.61666666666666</v>
      </c>
    </row>
    <row r="18" spans="1:3" s="2" customFormat="1" ht="20" customHeight="1" x14ac:dyDescent="0.2">
      <c r="A18" s="19">
        <v>13</v>
      </c>
      <c r="B18" s="20" t="s">
        <v>136</v>
      </c>
      <c r="C18" s="48">
        <v>24.459379509379499</v>
      </c>
    </row>
    <row r="19" spans="1:3" s="2" customFormat="1" ht="20" customHeight="1" x14ac:dyDescent="0.2">
      <c r="A19" s="16"/>
      <c r="B19" s="17" t="s">
        <v>13</v>
      </c>
      <c r="C19" s="18">
        <v>64.80748556998536</v>
      </c>
    </row>
    <row r="20" spans="1:3" s="2" customFormat="1" ht="20" customHeight="1" x14ac:dyDescent="0.2">
      <c r="A20" s="19">
        <v>14</v>
      </c>
      <c r="B20" s="20" t="s">
        <v>137</v>
      </c>
      <c r="C20" s="48">
        <v>1.93333333333333</v>
      </c>
    </row>
    <row r="21" spans="1:3" s="2" customFormat="1" ht="20" customHeight="1" x14ac:dyDescent="0.2">
      <c r="A21" s="19">
        <v>15</v>
      </c>
      <c r="B21" s="20" t="s">
        <v>138</v>
      </c>
      <c r="C21" s="48">
        <v>0.5</v>
      </c>
    </row>
    <row r="22" spans="1:3" s="2" customFormat="1" ht="20" customHeight="1" x14ac:dyDescent="0.2">
      <c r="A22" s="19">
        <v>16</v>
      </c>
      <c r="B22" s="20" t="s">
        <v>14</v>
      </c>
      <c r="C22" s="48">
        <v>1.0535714285714199</v>
      </c>
    </row>
    <row r="23" spans="1:3" s="2" customFormat="1" ht="20" customHeight="1" x14ac:dyDescent="0.2">
      <c r="A23" s="19">
        <v>17</v>
      </c>
      <c r="B23" s="20" t="s">
        <v>139</v>
      </c>
      <c r="C23" s="48">
        <v>15.908441558441501</v>
      </c>
    </row>
    <row r="24" spans="1:3" s="2" customFormat="1" ht="20" customHeight="1" x14ac:dyDescent="0.2">
      <c r="A24" s="19">
        <v>18</v>
      </c>
      <c r="B24" s="20" t="s">
        <v>15</v>
      </c>
      <c r="C24" s="48">
        <v>2.0964285714285702</v>
      </c>
    </row>
    <row r="25" spans="1:3" s="2" customFormat="1" ht="20" customHeight="1" x14ac:dyDescent="0.2">
      <c r="A25" s="19">
        <v>19</v>
      </c>
      <c r="B25" s="20" t="s">
        <v>24</v>
      </c>
      <c r="C25" s="48">
        <v>10.874999999999901</v>
      </c>
    </row>
    <row r="26" spans="1:3" s="2" customFormat="1" ht="20" customHeight="1" x14ac:dyDescent="0.2">
      <c r="A26" s="19">
        <v>20</v>
      </c>
      <c r="B26" s="20" t="s">
        <v>25</v>
      </c>
      <c r="C26" s="48">
        <v>2.58257575757575</v>
      </c>
    </row>
    <row r="27" spans="1:3" s="2" customFormat="1" ht="20" customHeight="1" x14ac:dyDescent="0.2">
      <c r="A27" s="19">
        <v>21</v>
      </c>
      <c r="B27" s="20" t="s">
        <v>140</v>
      </c>
      <c r="C27" s="48">
        <v>7.1230158730158699</v>
      </c>
    </row>
    <row r="28" spans="1:3" s="2" customFormat="1" ht="20" customHeight="1" x14ac:dyDescent="0.2">
      <c r="A28" s="19">
        <v>22</v>
      </c>
      <c r="B28" s="20" t="s">
        <v>16</v>
      </c>
      <c r="C28" s="48">
        <v>0</v>
      </c>
    </row>
    <row r="29" spans="1:3" s="2" customFormat="1" ht="20" customHeight="1" x14ac:dyDescent="0.2">
      <c r="A29" s="19">
        <v>23</v>
      </c>
      <c r="B29" s="20" t="s">
        <v>17</v>
      </c>
      <c r="C29" s="48">
        <v>16.085119047618999</v>
      </c>
    </row>
    <row r="30" spans="1:3" s="2" customFormat="1" ht="20" customHeight="1" x14ac:dyDescent="0.2">
      <c r="A30" s="19">
        <v>24</v>
      </c>
      <c r="B30" s="20" t="s">
        <v>141</v>
      </c>
      <c r="C30" s="48">
        <v>6.65</v>
      </c>
    </row>
    <row r="31" spans="1:3" s="2" customFormat="1" ht="20" customHeight="1" x14ac:dyDescent="0.2">
      <c r="A31" s="16"/>
      <c r="B31" s="17" t="s">
        <v>142</v>
      </c>
      <c r="C31" s="18">
        <v>107.79687950937939</v>
      </c>
    </row>
    <row r="32" spans="1:3" s="2" customFormat="1" ht="20" customHeight="1" x14ac:dyDescent="0.2">
      <c r="A32" s="19">
        <v>25</v>
      </c>
      <c r="B32" s="20" t="s">
        <v>18</v>
      </c>
      <c r="C32" s="48">
        <v>35.788095238095202</v>
      </c>
    </row>
    <row r="33" spans="1:3" s="2" customFormat="1" ht="20" customHeight="1" x14ac:dyDescent="0.2">
      <c r="A33" s="19">
        <v>26</v>
      </c>
      <c r="B33" s="20" t="s">
        <v>9</v>
      </c>
      <c r="C33" s="48">
        <v>6.61666666666666</v>
      </c>
    </row>
    <row r="34" spans="1:3" s="2" customFormat="1" ht="20" customHeight="1" x14ac:dyDescent="0.2">
      <c r="A34" s="19">
        <v>27</v>
      </c>
      <c r="B34" s="20" t="s">
        <v>19</v>
      </c>
      <c r="C34" s="48">
        <v>3.7166666666666601</v>
      </c>
    </row>
    <row r="35" spans="1:3" s="2" customFormat="1" ht="20" customHeight="1" x14ac:dyDescent="0.2">
      <c r="A35" s="19">
        <v>28</v>
      </c>
      <c r="B35" s="20" t="s">
        <v>20</v>
      </c>
      <c r="C35" s="48">
        <v>1</v>
      </c>
    </row>
    <row r="36" spans="1:3" s="2" customFormat="1" ht="20" customHeight="1" x14ac:dyDescent="0.2">
      <c r="A36" s="19">
        <v>29</v>
      </c>
      <c r="B36" s="20" t="s">
        <v>143</v>
      </c>
      <c r="C36" s="48">
        <v>29.3333874458874</v>
      </c>
    </row>
    <row r="37" spans="1:3" s="2" customFormat="1" ht="20" customHeight="1" x14ac:dyDescent="0.2">
      <c r="A37" s="19">
        <v>30</v>
      </c>
      <c r="B37" s="20" t="s">
        <v>21</v>
      </c>
      <c r="C37" s="48">
        <v>3.3166666666666602</v>
      </c>
    </row>
    <row r="38" spans="1:3" s="2" customFormat="1" ht="20" customHeight="1" x14ac:dyDescent="0.2">
      <c r="A38" s="19">
        <v>31</v>
      </c>
      <c r="B38" s="20" t="s">
        <v>144</v>
      </c>
      <c r="C38" s="48">
        <v>7.9658730158730098</v>
      </c>
    </row>
    <row r="39" spans="1:3" s="2" customFormat="1" ht="20" customHeight="1" x14ac:dyDescent="0.2">
      <c r="A39" s="19">
        <v>32</v>
      </c>
      <c r="B39" s="20" t="s">
        <v>145</v>
      </c>
      <c r="C39" s="48">
        <v>20.0595238095238</v>
      </c>
    </row>
    <row r="40" spans="1:3" s="2" customFormat="1" ht="20" customHeight="1" x14ac:dyDescent="0.2">
      <c r="A40" s="16"/>
      <c r="B40" s="17" t="s">
        <v>146</v>
      </c>
      <c r="C40" s="18">
        <v>26.05912698412692</v>
      </c>
    </row>
    <row r="41" spans="1:3" s="2" customFormat="1" ht="20" customHeight="1" x14ac:dyDescent="0.2">
      <c r="A41" s="19">
        <v>33</v>
      </c>
      <c r="B41" s="20" t="s">
        <v>22</v>
      </c>
      <c r="C41" s="48">
        <v>4.1111111111111098</v>
      </c>
    </row>
    <row r="42" spans="1:3" s="2" customFormat="1" ht="20" customHeight="1" x14ac:dyDescent="0.2">
      <c r="A42" s="19">
        <v>34</v>
      </c>
      <c r="B42" s="20" t="s">
        <v>26</v>
      </c>
      <c r="C42" s="48">
        <v>4.8611111111111098</v>
      </c>
    </row>
    <row r="43" spans="1:3" s="2" customFormat="1" ht="20" customHeight="1" x14ac:dyDescent="0.2">
      <c r="A43" s="19">
        <v>35</v>
      </c>
      <c r="B43" s="20" t="s">
        <v>147</v>
      </c>
      <c r="C43" s="48">
        <v>17.086904761904702</v>
      </c>
    </row>
    <row r="44" spans="1:3" s="2" customFormat="1" ht="20" customHeight="1" x14ac:dyDescent="0.2">
      <c r="A44" s="17"/>
      <c r="B44" s="17" t="s">
        <v>175</v>
      </c>
      <c r="C44" s="49">
        <v>280.60281385281297</v>
      </c>
    </row>
    <row r="45" spans="1:3" ht="20" customHeight="1" x14ac:dyDescent="0.2">
      <c r="A45" s="103" t="s">
        <v>406</v>
      </c>
      <c r="B45" s="106"/>
      <c r="C45" s="104"/>
    </row>
  </sheetData>
  <mergeCells count="3">
    <mergeCell ref="A2:C2"/>
    <mergeCell ref="B1:C1"/>
    <mergeCell ref="A45:C45"/>
  </mergeCells>
  <pageMargins left="0.70866141732283505" right="0.70866141732283505" top="0.74803149606299202" bottom="0.74803149606299202" header="0.31496062992126" footer="0.31496062992126"/>
  <pageSetup paperSize="9" scale="77" fitToHeight="0" orientation="portrait" cellComments="atEnd"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22">
    <pageSetUpPr fitToPage="1"/>
  </sheetPr>
  <dimension ref="A1:H46"/>
  <sheetViews>
    <sheetView zoomScaleNormal="100" workbookViewId="0">
      <selection sqref="A1:H1"/>
    </sheetView>
  </sheetViews>
  <sheetFormatPr baseColWidth="10" defaultColWidth="11.5" defaultRowHeight="14" x14ac:dyDescent="0.2"/>
  <cols>
    <col min="1" max="1" width="3.5" style="1" customWidth="1"/>
    <col min="2" max="2" width="15.5" style="1" customWidth="1"/>
    <col min="3" max="3" width="35.5" style="1" customWidth="1"/>
    <col min="4" max="8" width="17.5" style="1" customWidth="1"/>
    <col min="9" max="11" width="15.5" style="1" customWidth="1"/>
    <col min="12" max="16384" width="11.5" style="1"/>
  </cols>
  <sheetData>
    <row r="1" spans="1:8" customFormat="1" ht="100.25" customHeight="1" x14ac:dyDescent="0.2">
      <c r="A1" s="95"/>
      <c r="B1" s="99" t="s">
        <v>177</v>
      </c>
      <c r="C1" s="133"/>
      <c r="D1" s="133"/>
      <c r="E1" s="133"/>
      <c r="F1" s="133"/>
      <c r="G1" s="133"/>
      <c r="H1" s="133"/>
    </row>
    <row r="2" spans="1:8" ht="90.25" customHeight="1" x14ac:dyDescent="0.2">
      <c r="A2" s="116" t="s">
        <v>447</v>
      </c>
      <c r="B2" s="116"/>
      <c r="C2" s="116"/>
      <c r="D2" s="116"/>
      <c r="E2" s="116"/>
      <c r="F2" s="116"/>
      <c r="G2" s="116"/>
      <c r="H2" s="116"/>
    </row>
    <row r="3" spans="1:8" ht="20" customHeight="1" x14ac:dyDescent="0.2">
      <c r="A3" s="22"/>
      <c r="B3" s="122"/>
      <c r="C3" s="123"/>
      <c r="D3" s="9">
        <v>14</v>
      </c>
      <c r="E3" s="9">
        <v>27</v>
      </c>
      <c r="F3" s="9">
        <v>50</v>
      </c>
      <c r="G3" s="9">
        <v>61</v>
      </c>
      <c r="H3" s="9">
        <v>76</v>
      </c>
    </row>
    <row r="4" spans="1:8" ht="40.25" customHeight="1" x14ac:dyDescent="0.2">
      <c r="A4" s="24"/>
      <c r="B4" s="124"/>
      <c r="C4" s="125"/>
      <c r="D4" s="21" t="s">
        <v>86</v>
      </c>
      <c r="E4" s="21" t="s">
        <v>89</v>
      </c>
      <c r="F4" s="21" t="s">
        <v>87</v>
      </c>
      <c r="G4" s="21" t="s">
        <v>88</v>
      </c>
      <c r="H4" s="21" t="s">
        <v>90</v>
      </c>
    </row>
    <row r="5" spans="1:8" ht="20" customHeight="1" x14ac:dyDescent="0.2">
      <c r="A5" s="17"/>
      <c r="B5" s="126" t="s">
        <v>128</v>
      </c>
      <c r="C5" s="127"/>
      <c r="D5" s="50">
        <v>5.0878787878787808</v>
      </c>
      <c r="E5" s="50">
        <v>7.6468253968253936</v>
      </c>
      <c r="F5" s="50">
        <v>1.5</v>
      </c>
      <c r="G5" s="50">
        <v>6.2499999999999902</v>
      </c>
      <c r="H5" s="50">
        <v>17.1166666666666</v>
      </c>
    </row>
    <row r="6" spans="1:8" ht="20" customHeight="1" x14ac:dyDescent="0.2">
      <c r="A6" s="20">
        <v>1</v>
      </c>
      <c r="B6" s="128" t="s">
        <v>129</v>
      </c>
      <c r="C6" s="129"/>
      <c r="D6" s="51">
        <v>2.0333333333333301</v>
      </c>
      <c r="E6" s="51">
        <v>6.3634920634920604</v>
      </c>
      <c r="F6" s="51">
        <v>0.5</v>
      </c>
      <c r="G6" s="51">
        <v>6.2499999999999902</v>
      </c>
      <c r="H6" s="51">
        <v>15.6166666666666</v>
      </c>
    </row>
    <row r="7" spans="1:8" ht="20" customHeight="1" x14ac:dyDescent="0.2">
      <c r="A7" s="20">
        <v>2</v>
      </c>
      <c r="B7" s="128" t="s">
        <v>130</v>
      </c>
      <c r="C7" s="129"/>
      <c r="D7" s="51">
        <v>0.1</v>
      </c>
      <c r="E7" s="51">
        <v>0.5</v>
      </c>
      <c r="F7" s="51">
        <v>0</v>
      </c>
      <c r="G7" s="51">
        <v>0</v>
      </c>
      <c r="H7" s="51">
        <v>0.5</v>
      </c>
    </row>
    <row r="8" spans="1:8" ht="20" customHeight="1" x14ac:dyDescent="0.2">
      <c r="A8" s="20">
        <v>3</v>
      </c>
      <c r="B8" s="128" t="s">
        <v>23</v>
      </c>
      <c r="C8" s="129"/>
      <c r="D8" s="51">
        <v>0</v>
      </c>
      <c r="E8" s="51">
        <v>0</v>
      </c>
      <c r="F8" s="51">
        <v>0</v>
      </c>
      <c r="G8" s="51">
        <v>0</v>
      </c>
      <c r="H8" s="51">
        <v>0</v>
      </c>
    </row>
    <row r="9" spans="1:8" ht="20" customHeight="1" x14ac:dyDescent="0.2">
      <c r="A9" s="20">
        <v>4</v>
      </c>
      <c r="B9" s="128" t="s">
        <v>131</v>
      </c>
      <c r="C9" s="129"/>
      <c r="D9" s="51">
        <v>0.6</v>
      </c>
      <c r="E9" s="51">
        <v>0</v>
      </c>
      <c r="F9" s="51">
        <v>0</v>
      </c>
      <c r="G9" s="51">
        <v>0</v>
      </c>
      <c r="H9" s="51">
        <v>0</v>
      </c>
    </row>
    <row r="10" spans="1:8" ht="20" customHeight="1" x14ac:dyDescent="0.2">
      <c r="A10" s="20">
        <v>5</v>
      </c>
      <c r="B10" s="128" t="s">
        <v>132</v>
      </c>
      <c r="C10" s="129"/>
      <c r="D10" s="51">
        <v>0</v>
      </c>
      <c r="E10" s="51">
        <v>0</v>
      </c>
      <c r="F10" s="51">
        <v>0</v>
      </c>
      <c r="G10" s="51">
        <v>0</v>
      </c>
      <c r="H10" s="51">
        <v>0</v>
      </c>
    </row>
    <row r="11" spans="1:8" ht="20" customHeight="1" x14ac:dyDescent="0.2">
      <c r="A11" s="20">
        <v>6</v>
      </c>
      <c r="B11" s="128" t="s">
        <v>11</v>
      </c>
      <c r="C11" s="129"/>
      <c r="D11" s="51">
        <v>2.3545454545454501</v>
      </c>
      <c r="E11" s="51">
        <v>0.58333333333333304</v>
      </c>
      <c r="F11" s="51">
        <v>0</v>
      </c>
      <c r="G11" s="51">
        <v>0</v>
      </c>
      <c r="H11" s="51">
        <v>1</v>
      </c>
    </row>
    <row r="12" spans="1:8" ht="20" customHeight="1" x14ac:dyDescent="0.2">
      <c r="A12" s="20">
        <v>7</v>
      </c>
      <c r="B12" s="128" t="s">
        <v>133</v>
      </c>
      <c r="C12" s="129"/>
      <c r="D12" s="51">
        <v>0</v>
      </c>
      <c r="E12" s="51">
        <v>0</v>
      </c>
      <c r="F12" s="51">
        <v>1</v>
      </c>
      <c r="G12" s="51">
        <v>0</v>
      </c>
      <c r="H12" s="51">
        <v>0</v>
      </c>
    </row>
    <row r="13" spans="1:8" ht="20" customHeight="1" x14ac:dyDescent="0.2">
      <c r="A13" s="20">
        <v>8</v>
      </c>
      <c r="B13" s="128" t="s">
        <v>150</v>
      </c>
      <c r="C13" s="129"/>
      <c r="D13" s="51">
        <v>0</v>
      </c>
      <c r="E13" s="51">
        <v>0.2</v>
      </c>
      <c r="F13" s="51">
        <v>0</v>
      </c>
      <c r="G13" s="51">
        <v>0</v>
      </c>
      <c r="H13" s="51">
        <v>0</v>
      </c>
    </row>
    <row r="14" spans="1:8" ht="20" customHeight="1" x14ac:dyDescent="0.2">
      <c r="A14" s="17"/>
      <c r="B14" s="126" t="s">
        <v>134</v>
      </c>
      <c r="C14" s="127"/>
      <c r="D14" s="50">
        <v>13.00422077922077</v>
      </c>
      <c r="E14" s="50">
        <v>7.2547619047618994</v>
      </c>
      <c r="F14" s="50">
        <v>4.5694444444444411</v>
      </c>
      <c r="G14" s="50">
        <v>1</v>
      </c>
      <c r="H14" s="50">
        <v>18.509523809523774</v>
      </c>
    </row>
    <row r="15" spans="1:8" ht="20" customHeight="1" x14ac:dyDescent="0.2">
      <c r="A15" s="20">
        <v>9</v>
      </c>
      <c r="B15" s="128" t="s">
        <v>10</v>
      </c>
      <c r="C15" s="129"/>
      <c r="D15" s="51">
        <v>0</v>
      </c>
      <c r="E15" s="51">
        <v>0</v>
      </c>
      <c r="F15" s="51">
        <v>0.5</v>
      </c>
      <c r="G15" s="51">
        <v>0</v>
      </c>
      <c r="H15" s="51">
        <v>0.33333333333333298</v>
      </c>
    </row>
    <row r="16" spans="1:8" ht="20" customHeight="1" x14ac:dyDescent="0.2">
      <c r="A16" s="20">
        <v>10</v>
      </c>
      <c r="B16" s="128" t="s">
        <v>12</v>
      </c>
      <c r="C16" s="129"/>
      <c r="D16" s="51">
        <v>7.7797619047618998</v>
      </c>
      <c r="E16" s="51">
        <v>1.3333333333333299</v>
      </c>
      <c r="F16" s="51">
        <v>3.9583333333333299</v>
      </c>
      <c r="G16" s="51">
        <v>1</v>
      </c>
      <c r="H16" s="51">
        <v>2.2857142857142798</v>
      </c>
    </row>
    <row r="17" spans="1:8" ht="20" customHeight="1" x14ac:dyDescent="0.2">
      <c r="A17" s="20">
        <v>11</v>
      </c>
      <c r="B17" s="128" t="s">
        <v>148</v>
      </c>
      <c r="C17" s="129"/>
      <c r="D17" s="51">
        <v>7.1428571428571397E-2</v>
      </c>
      <c r="E17" s="51">
        <v>0</v>
      </c>
      <c r="F17" s="51">
        <v>0</v>
      </c>
      <c r="G17" s="51">
        <v>0</v>
      </c>
      <c r="H17" s="51">
        <v>0</v>
      </c>
    </row>
    <row r="18" spans="1:8" ht="20" customHeight="1" x14ac:dyDescent="0.2">
      <c r="A18" s="20">
        <v>12</v>
      </c>
      <c r="B18" s="128" t="s">
        <v>135</v>
      </c>
      <c r="C18" s="129"/>
      <c r="D18" s="51">
        <v>0.95</v>
      </c>
      <c r="E18" s="51">
        <v>0.5</v>
      </c>
      <c r="F18" s="51">
        <v>0</v>
      </c>
      <c r="G18" s="51">
        <v>0</v>
      </c>
      <c r="H18" s="51">
        <v>1.1666666666666601</v>
      </c>
    </row>
    <row r="19" spans="1:8" ht="20" customHeight="1" x14ac:dyDescent="0.2">
      <c r="A19" s="20">
        <v>13</v>
      </c>
      <c r="B19" s="128" t="s">
        <v>136</v>
      </c>
      <c r="C19" s="129"/>
      <c r="D19" s="51">
        <v>4.2030303030302996</v>
      </c>
      <c r="E19" s="51">
        <v>5.4214285714285699</v>
      </c>
      <c r="F19" s="51">
        <v>0.11111111111111099</v>
      </c>
      <c r="G19" s="51">
        <v>0</v>
      </c>
      <c r="H19" s="51">
        <v>14.7238095238095</v>
      </c>
    </row>
    <row r="20" spans="1:8" ht="20" customHeight="1" x14ac:dyDescent="0.2">
      <c r="A20" s="17"/>
      <c r="B20" s="126" t="s">
        <v>13</v>
      </c>
      <c r="C20" s="127"/>
      <c r="D20" s="50">
        <v>8.4499999999999797</v>
      </c>
      <c r="E20" s="50">
        <v>31.881295093795025</v>
      </c>
      <c r="F20" s="50">
        <v>5.4380952380952259</v>
      </c>
      <c r="G20" s="50">
        <v>1</v>
      </c>
      <c r="H20" s="50">
        <v>18.038095238095217</v>
      </c>
    </row>
    <row r="21" spans="1:8" ht="20" customHeight="1" x14ac:dyDescent="0.2">
      <c r="A21" s="20">
        <v>14</v>
      </c>
      <c r="B21" s="128" t="s">
        <v>137</v>
      </c>
      <c r="C21" s="129"/>
      <c r="D21" s="51">
        <v>0</v>
      </c>
      <c r="E21" s="51">
        <v>1</v>
      </c>
      <c r="F21" s="51">
        <v>0</v>
      </c>
      <c r="G21" s="51">
        <v>0</v>
      </c>
      <c r="H21" s="51">
        <v>0.93333333333333302</v>
      </c>
    </row>
    <row r="22" spans="1:8" ht="20" customHeight="1" x14ac:dyDescent="0.2">
      <c r="A22" s="20">
        <v>15</v>
      </c>
      <c r="B22" s="128" t="s">
        <v>138</v>
      </c>
      <c r="C22" s="129"/>
      <c r="D22" s="51">
        <v>0</v>
      </c>
      <c r="E22" s="51">
        <v>0</v>
      </c>
      <c r="F22" s="51">
        <v>0.5</v>
      </c>
      <c r="G22" s="51">
        <v>0</v>
      </c>
      <c r="H22" s="51">
        <v>0</v>
      </c>
    </row>
    <row r="23" spans="1:8" ht="20" customHeight="1" x14ac:dyDescent="0.2">
      <c r="A23" s="20">
        <v>16</v>
      </c>
      <c r="B23" s="128" t="s">
        <v>14</v>
      </c>
      <c r="C23" s="129"/>
      <c r="D23" s="51">
        <v>0</v>
      </c>
      <c r="E23" s="51">
        <v>0</v>
      </c>
      <c r="F23" s="51">
        <v>0.625</v>
      </c>
      <c r="G23" s="51">
        <v>0</v>
      </c>
      <c r="H23" s="51">
        <v>0.42857142857142799</v>
      </c>
    </row>
    <row r="24" spans="1:8" ht="20" customHeight="1" x14ac:dyDescent="0.2">
      <c r="A24" s="20">
        <v>17</v>
      </c>
      <c r="B24" s="128" t="s">
        <v>139</v>
      </c>
      <c r="C24" s="129"/>
      <c r="D24" s="51">
        <v>0</v>
      </c>
      <c r="E24" s="51">
        <v>15.158441558441501</v>
      </c>
      <c r="F24" s="51">
        <v>0</v>
      </c>
      <c r="G24" s="51">
        <v>0</v>
      </c>
      <c r="H24" s="51">
        <v>0.749999999999999</v>
      </c>
    </row>
    <row r="25" spans="1:8" ht="20" customHeight="1" x14ac:dyDescent="0.2">
      <c r="A25" s="20">
        <v>18</v>
      </c>
      <c r="B25" s="128" t="s">
        <v>15</v>
      </c>
      <c r="C25" s="129"/>
      <c r="D25" s="51">
        <v>0.15</v>
      </c>
      <c r="E25" s="51">
        <v>1</v>
      </c>
      <c r="F25" s="51">
        <v>0.375</v>
      </c>
      <c r="G25" s="51">
        <v>0</v>
      </c>
      <c r="H25" s="51">
        <v>0.57142857142857095</v>
      </c>
    </row>
    <row r="26" spans="1:8" ht="20" customHeight="1" x14ac:dyDescent="0.2">
      <c r="A26" s="20">
        <v>19</v>
      </c>
      <c r="B26" s="128" t="s">
        <v>24</v>
      </c>
      <c r="C26" s="129"/>
      <c r="D26" s="51">
        <v>1.4</v>
      </c>
      <c r="E26" s="51">
        <v>0.90833333333333299</v>
      </c>
      <c r="F26" s="51">
        <v>0</v>
      </c>
      <c r="G26" s="51">
        <v>0</v>
      </c>
      <c r="H26" s="51">
        <v>8.5666666666666593</v>
      </c>
    </row>
    <row r="27" spans="1:8" ht="20" customHeight="1" x14ac:dyDescent="0.2">
      <c r="A27" s="20">
        <v>20</v>
      </c>
      <c r="B27" s="128" t="s">
        <v>25</v>
      </c>
      <c r="C27" s="129"/>
      <c r="D27" s="51">
        <v>1.1666666666666601</v>
      </c>
      <c r="E27" s="51">
        <v>1.2159090909090899</v>
      </c>
      <c r="F27" s="51">
        <v>0</v>
      </c>
      <c r="G27" s="51">
        <v>0</v>
      </c>
      <c r="H27" s="51">
        <v>0.19999999999999901</v>
      </c>
    </row>
    <row r="28" spans="1:8" ht="20" customHeight="1" x14ac:dyDescent="0.2">
      <c r="A28" s="20">
        <v>21</v>
      </c>
      <c r="B28" s="128" t="s">
        <v>140</v>
      </c>
      <c r="C28" s="129"/>
      <c r="D28" s="51">
        <v>1.9166666666666601</v>
      </c>
      <c r="E28" s="51">
        <v>2.5182539682539602</v>
      </c>
      <c r="F28" s="51">
        <v>1.7380952380952299</v>
      </c>
      <c r="G28" s="51">
        <v>0</v>
      </c>
      <c r="H28" s="51">
        <v>0.94999999999999896</v>
      </c>
    </row>
    <row r="29" spans="1:8" ht="20" customHeight="1" x14ac:dyDescent="0.2">
      <c r="A29" s="20">
        <v>22</v>
      </c>
      <c r="B29" s="128" t="s">
        <v>16</v>
      </c>
      <c r="C29" s="129"/>
      <c r="D29" s="51">
        <v>0</v>
      </c>
      <c r="E29" s="51">
        <v>0</v>
      </c>
      <c r="F29" s="51">
        <v>0</v>
      </c>
      <c r="G29" s="51">
        <v>0</v>
      </c>
      <c r="H29" s="51">
        <v>0</v>
      </c>
    </row>
    <row r="30" spans="1:8" ht="20" customHeight="1" x14ac:dyDescent="0.2">
      <c r="A30" s="20">
        <v>23</v>
      </c>
      <c r="B30" s="128" t="s">
        <v>17</v>
      </c>
      <c r="C30" s="129"/>
      <c r="D30" s="51">
        <v>1.9</v>
      </c>
      <c r="E30" s="51">
        <v>7.8303571428571397</v>
      </c>
      <c r="F30" s="51">
        <v>0.36666666666666597</v>
      </c>
      <c r="G30" s="51">
        <v>1</v>
      </c>
      <c r="H30" s="51">
        <v>4.9880952380952301</v>
      </c>
    </row>
    <row r="31" spans="1:8" ht="20" customHeight="1" x14ac:dyDescent="0.2">
      <c r="A31" s="20">
        <v>24</v>
      </c>
      <c r="B31" s="128" t="s">
        <v>141</v>
      </c>
      <c r="C31" s="129"/>
      <c r="D31" s="51">
        <v>1.9166666666666601</v>
      </c>
      <c r="E31" s="51">
        <v>2.25</v>
      </c>
      <c r="F31" s="51">
        <v>1.8333333333333299</v>
      </c>
      <c r="G31" s="51">
        <v>0</v>
      </c>
      <c r="H31" s="51">
        <v>0.65</v>
      </c>
    </row>
    <row r="32" spans="1:8" ht="20" customHeight="1" x14ac:dyDescent="0.2">
      <c r="A32" s="17"/>
      <c r="B32" s="126" t="s">
        <v>142</v>
      </c>
      <c r="C32" s="127"/>
      <c r="D32" s="50">
        <v>10.649999999999986</v>
      </c>
      <c r="E32" s="50">
        <v>35.7139430014429</v>
      </c>
      <c r="F32" s="50">
        <v>20.817460317460295</v>
      </c>
      <c r="G32" s="50">
        <v>6.1999999999999931</v>
      </c>
      <c r="H32" s="50">
        <v>34.41547619047612</v>
      </c>
    </row>
    <row r="33" spans="1:8" ht="20" customHeight="1" x14ac:dyDescent="0.2">
      <c r="A33" s="20">
        <v>25</v>
      </c>
      <c r="B33" s="128" t="s">
        <v>18</v>
      </c>
      <c r="C33" s="129"/>
      <c r="D33" s="51">
        <v>2.5</v>
      </c>
      <c r="E33" s="51">
        <v>10.452380952380899</v>
      </c>
      <c r="F33" s="51">
        <v>4.3333333333333304</v>
      </c>
      <c r="G33" s="51">
        <v>0</v>
      </c>
      <c r="H33" s="51">
        <v>18.5023809523809</v>
      </c>
    </row>
    <row r="34" spans="1:8" ht="20" customHeight="1" x14ac:dyDescent="0.2">
      <c r="A34" s="20">
        <v>26</v>
      </c>
      <c r="B34" s="128" t="s">
        <v>9</v>
      </c>
      <c r="C34" s="129"/>
      <c r="D34" s="51">
        <v>0.33333333333333298</v>
      </c>
      <c r="E34" s="51">
        <v>2.0833333333333299</v>
      </c>
      <c r="F34" s="51">
        <v>3.75</v>
      </c>
      <c r="G34" s="51">
        <v>0</v>
      </c>
      <c r="H34" s="51">
        <v>0.45</v>
      </c>
    </row>
    <row r="35" spans="1:8" ht="20" customHeight="1" x14ac:dyDescent="0.2">
      <c r="A35" s="20">
        <v>27</v>
      </c>
      <c r="B35" s="128" t="s">
        <v>19</v>
      </c>
      <c r="C35" s="129"/>
      <c r="D35" s="51">
        <v>1.43333333333333</v>
      </c>
      <c r="E35" s="51">
        <v>0.91666666666666596</v>
      </c>
      <c r="F35" s="51">
        <v>0.91666666666666596</v>
      </c>
      <c r="G35" s="51">
        <v>0</v>
      </c>
      <c r="H35" s="51">
        <v>0.45</v>
      </c>
    </row>
    <row r="36" spans="1:8" ht="20" customHeight="1" x14ac:dyDescent="0.2">
      <c r="A36" s="20">
        <v>28</v>
      </c>
      <c r="B36" s="128" t="s">
        <v>20</v>
      </c>
      <c r="C36" s="129"/>
      <c r="D36" s="51">
        <v>0</v>
      </c>
      <c r="E36" s="51">
        <v>0.5</v>
      </c>
      <c r="F36" s="51">
        <v>0</v>
      </c>
      <c r="G36" s="51">
        <v>0</v>
      </c>
      <c r="H36" s="51">
        <v>0.5</v>
      </c>
    </row>
    <row r="37" spans="1:8" ht="20" customHeight="1" x14ac:dyDescent="0.2">
      <c r="A37" s="20">
        <v>29</v>
      </c>
      <c r="B37" s="128" t="s">
        <v>143</v>
      </c>
      <c r="C37" s="129"/>
      <c r="D37" s="51">
        <v>1.7166666666666599</v>
      </c>
      <c r="E37" s="51">
        <v>14.1488636363636</v>
      </c>
      <c r="F37" s="51">
        <v>4.6428571428571397</v>
      </c>
      <c r="G37" s="51">
        <v>0</v>
      </c>
      <c r="H37" s="51">
        <v>8.8249999999999904</v>
      </c>
    </row>
    <row r="38" spans="1:8" ht="20" customHeight="1" x14ac:dyDescent="0.2">
      <c r="A38" s="20">
        <v>30</v>
      </c>
      <c r="B38" s="128" t="s">
        <v>21</v>
      </c>
      <c r="C38" s="129"/>
      <c r="D38" s="51">
        <v>0</v>
      </c>
      <c r="E38" s="51">
        <v>0.73333333333333295</v>
      </c>
      <c r="F38" s="51">
        <v>1.99999999999999</v>
      </c>
      <c r="G38" s="51">
        <v>0</v>
      </c>
      <c r="H38" s="51">
        <v>0.58333333333333304</v>
      </c>
    </row>
    <row r="39" spans="1:8" ht="20" customHeight="1" x14ac:dyDescent="0.2">
      <c r="A39" s="20">
        <v>31</v>
      </c>
      <c r="B39" s="128" t="s">
        <v>144</v>
      </c>
      <c r="C39" s="129"/>
      <c r="D39" s="51">
        <v>0.83333333333333304</v>
      </c>
      <c r="E39" s="51">
        <v>3.1269841269841199</v>
      </c>
      <c r="F39" s="51">
        <v>1.7222222222222201</v>
      </c>
      <c r="G39" s="51">
        <v>0.33333333333333298</v>
      </c>
      <c r="H39" s="51">
        <v>1.95</v>
      </c>
    </row>
    <row r="40" spans="1:8" ht="20" customHeight="1" x14ac:dyDescent="0.2">
      <c r="A40" s="20">
        <v>32</v>
      </c>
      <c r="B40" s="128" t="s">
        <v>145</v>
      </c>
      <c r="C40" s="129"/>
      <c r="D40" s="51">
        <v>3.8333333333333299</v>
      </c>
      <c r="E40" s="51">
        <v>3.7523809523809502</v>
      </c>
      <c r="F40" s="51">
        <v>3.4523809523809499</v>
      </c>
      <c r="G40" s="51">
        <v>5.86666666666666</v>
      </c>
      <c r="H40" s="51">
        <v>3.1547619047619002</v>
      </c>
    </row>
    <row r="41" spans="1:8" ht="20" customHeight="1" x14ac:dyDescent="0.2">
      <c r="A41" s="17"/>
      <c r="B41" s="126" t="s">
        <v>146</v>
      </c>
      <c r="C41" s="127"/>
      <c r="D41" s="50">
        <v>7.7499999999999902</v>
      </c>
      <c r="E41" s="50">
        <v>9.0055555555555511</v>
      </c>
      <c r="F41" s="50">
        <v>3.333333333333333</v>
      </c>
      <c r="G41" s="50">
        <v>2</v>
      </c>
      <c r="H41" s="50">
        <v>3.97023809523809</v>
      </c>
    </row>
    <row r="42" spans="1:8" ht="20" customHeight="1" x14ac:dyDescent="0.2">
      <c r="A42" s="20">
        <v>33</v>
      </c>
      <c r="B42" s="128" t="s">
        <v>22</v>
      </c>
      <c r="C42" s="129"/>
      <c r="D42" s="51">
        <v>1.5</v>
      </c>
      <c r="E42" s="51">
        <v>0.61111111111111105</v>
      </c>
      <c r="F42" s="51">
        <v>2</v>
      </c>
      <c r="G42" s="51">
        <v>0</v>
      </c>
      <c r="H42" s="51">
        <v>0</v>
      </c>
    </row>
    <row r="43" spans="1:8" ht="20" customHeight="1" x14ac:dyDescent="0.2">
      <c r="A43" s="20">
        <v>34</v>
      </c>
      <c r="B43" s="128" t="s">
        <v>26</v>
      </c>
      <c r="C43" s="129"/>
      <c r="D43" s="51">
        <v>0</v>
      </c>
      <c r="E43" s="51">
        <v>3.1944444444444402</v>
      </c>
      <c r="F43" s="51">
        <v>0.33333333333333298</v>
      </c>
      <c r="G43" s="51">
        <v>0</v>
      </c>
      <c r="H43" s="51">
        <v>1.3333333333333299</v>
      </c>
    </row>
    <row r="44" spans="1:8" ht="20" customHeight="1" x14ac:dyDescent="0.2">
      <c r="A44" s="20">
        <v>35</v>
      </c>
      <c r="B44" s="128" t="s">
        <v>147</v>
      </c>
      <c r="C44" s="129"/>
      <c r="D44" s="51">
        <v>6.2499999999999902</v>
      </c>
      <c r="E44" s="51">
        <v>5.2</v>
      </c>
      <c r="F44" s="51">
        <v>1</v>
      </c>
      <c r="G44" s="51">
        <v>2</v>
      </c>
      <c r="H44" s="51">
        <v>2.6369047619047601</v>
      </c>
    </row>
    <row r="45" spans="1:8" ht="20" customHeight="1" x14ac:dyDescent="0.2">
      <c r="A45" s="17"/>
      <c r="B45" s="126" t="s">
        <v>175</v>
      </c>
      <c r="C45" s="127"/>
      <c r="D45" s="50">
        <v>44.942099567099504</v>
      </c>
      <c r="E45" s="50">
        <v>91.502380952380776</v>
      </c>
      <c r="F45" s="50">
        <v>35.658333333333296</v>
      </c>
      <c r="G45" s="50">
        <v>16.449999999999982</v>
      </c>
      <c r="H45" s="50">
        <v>92.049999999999798</v>
      </c>
    </row>
    <row r="46" spans="1:8" ht="20" customHeight="1" x14ac:dyDescent="0.2">
      <c r="A46" s="103" t="s">
        <v>406</v>
      </c>
      <c r="B46" s="106"/>
      <c r="C46" s="106"/>
      <c r="D46" s="106"/>
      <c r="E46" s="106"/>
      <c r="F46" s="106"/>
      <c r="G46" s="106"/>
      <c r="H46" s="104"/>
    </row>
  </sheetData>
  <mergeCells count="45">
    <mergeCell ref="B45:C45"/>
    <mergeCell ref="B6:C6"/>
    <mergeCell ref="B7:C7"/>
    <mergeCell ref="B8:C8"/>
    <mergeCell ref="B9:C9"/>
    <mergeCell ref="B10:C10"/>
    <mergeCell ref="B12:C12"/>
    <mergeCell ref="B16:C16"/>
    <mergeCell ref="B17:C17"/>
    <mergeCell ref="B18:C18"/>
    <mergeCell ref="B19:C19"/>
    <mergeCell ref="B21:C21"/>
    <mergeCell ref="B24:C24"/>
    <mergeCell ref="B40:C40"/>
    <mergeCell ref="B41:C41"/>
    <mergeCell ref="B34:C34"/>
    <mergeCell ref="B42:C42"/>
    <mergeCell ref="B43:C43"/>
    <mergeCell ref="B44:C44"/>
    <mergeCell ref="B35:C35"/>
    <mergeCell ref="B36:C36"/>
    <mergeCell ref="B37:C37"/>
    <mergeCell ref="B38:C38"/>
    <mergeCell ref="B39:C39"/>
    <mergeCell ref="B29:C29"/>
    <mergeCell ref="B30:C30"/>
    <mergeCell ref="B31:C31"/>
    <mergeCell ref="B32:C32"/>
    <mergeCell ref="B33:C33"/>
    <mergeCell ref="C1:H1"/>
    <mergeCell ref="A46:H46"/>
    <mergeCell ref="A2:H2"/>
    <mergeCell ref="B3:C4"/>
    <mergeCell ref="B5:C5"/>
    <mergeCell ref="B11:C11"/>
    <mergeCell ref="B13:C13"/>
    <mergeCell ref="B14:C14"/>
    <mergeCell ref="B15:C15"/>
    <mergeCell ref="B20:C20"/>
    <mergeCell ref="B22:C22"/>
    <mergeCell ref="B23:C23"/>
    <mergeCell ref="B25:C25"/>
    <mergeCell ref="B26:C26"/>
    <mergeCell ref="B27:C27"/>
    <mergeCell ref="B28:C28"/>
  </mergeCells>
  <pageMargins left="0.70866141732283505" right="0.70866141732283505" top="0.74803149606299202" bottom="0.74803149606299202" header="0.31496062992126" footer="0.31496062992126"/>
  <pageSetup paperSize="9" scale="60" fitToHeight="0" orientation="portrait" cellComments="atEn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pageSetUpPr fitToPage="1"/>
  </sheetPr>
  <dimension ref="A1:B125"/>
  <sheetViews>
    <sheetView zoomScale="105" zoomScaleNormal="105" workbookViewId="0">
      <selection sqref="A1:B1"/>
    </sheetView>
  </sheetViews>
  <sheetFormatPr baseColWidth="10" defaultRowHeight="15" x14ac:dyDescent="0.2"/>
  <cols>
    <col min="1" max="1" width="59.83203125" customWidth="1"/>
    <col min="2" max="2" width="37.6640625" customWidth="1"/>
  </cols>
  <sheetData>
    <row r="1" spans="1:2" ht="75" customHeight="1" x14ac:dyDescent="0.2">
      <c r="A1" s="95"/>
      <c r="B1" s="94"/>
    </row>
    <row r="2" spans="1:2" ht="90.25" customHeight="1" x14ac:dyDescent="0.2">
      <c r="A2" s="102" t="s">
        <v>455</v>
      </c>
      <c r="B2" s="102"/>
    </row>
    <row r="3" spans="1:2" ht="20" customHeight="1" x14ac:dyDescent="0.2">
      <c r="A3" s="84" t="s">
        <v>156</v>
      </c>
      <c r="B3" s="45">
        <v>0.48355949895615868</v>
      </c>
    </row>
    <row r="4" spans="1:2" ht="20" customHeight="1" x14ac:dyDescent="0.2">
      <c r="A4" s="84" t="s">
        <v>152</v>
      </c>
      <c r="B4" s="45">
        <v>0.17910577592205984</v>
      </c>
    </row>
    <row r="5" spans="1:2" ht="20" customHeight="1" x14ac:dyDescent="0.2">
      <c r="A5" s="84" t="s">
        <v>126</v>
      </c>
      <c r="B5" s="45">
        <v>6.1586638830897704E-2</v>
      </c>
    </row>
    <row r="6" spans="1:2" ht="20" customHeight="1" x14ac:dyDescent="0.2">
      <c r="A6" s="84" t="s">
        <v>157</v>
      </c>
      <c r="B6" s="45">
        <v>4.1666666666666664E-2</v>
      </c>
    </row>
    <row r="7" spans="1:2" ht="20" customHeight="1" x14ac:dyDescent="0.2">
      <c r="A7" s="84" t="s">
        <v>104</v>
      </c>
      <c r="B7" s="45">
        <v>3.9752957550452328E-2</v>
      </c>
    </row>
    <row r="8" spans="1:2" ht="20" customHeight="1" x14ac:dyDescent="0.2">
      <c r="A8" s="84" t="s">
        <v>91</v>
      </c>
      <c r="B8" s="45">
        <v>3.3924843423799582E-2</v>
      </c>
    </row>
    <row r="9" spans="1:2" ht="20" customHeight="1" x14ac:dyDescent="0.2">
      <c r="A9" s="84" t="s">
        <v>155</v>
      </c>
      <c r="B9" s="45">
        <v>3.2533054975643703E-2</v>
      </c>
    </row>
    <row r="10" spans="1:2" ht="20" customHeight="1" x14ac:dyDescent="0.2">
      <c r="A10" s="84" t="s">
        <v>153</v>
      </c>
      <c r="B10" s="45">
        <v>3.0271398747390398E-2</v>
      </c>
    </row>
    <row r="11" spans="1:2" ht="20" customHeight="1" x14ac:dyDescent="0.2">
      <c r="A11" s="84" t="s">
        <v>124</v>
      </c>
      <c r="B11" s="45">
        <v>2.6878914405010439E-2</v>
      </c>
    </row>
    <row r="12" spans="1:2" ht="20" customHeight="1" x14ac:dyDescent="0.2">
      <c r="A12" s="84" t="s">
        <v>125</v>
      </c>
      <c r="B12" s="45">
        <v>2.4443284620737648E-2</v>
      </c>
    </row>
    <row r="13" spans="1:2" ht="20" customHeight="1" x14ac:dyDescent="0.2">
      <c r="A13" s="84" t="s">
        <v>38</v>
      </c>
      <c r="B13" s="45">
        <v>2.2529575504523312E-2</v>
      </c>
    </row>
    <row r="14" spans="1:2" ht="20" customHeight="1" x14ac:dyDescent="0.2">
      <c r="A14" s="84" t="s">
        <v>154</v>
      </c>
      <c r="B14" s="45">
        <v>2.1659707724425888E-2</v>
      </c>
    </row>
    <row r="15" spans="1:2" ht="20" customHeight="1" x14ac:dyDescent="0.2">
      <c r="A15" s="84" t="s">
        <v>158</v>
      </c>
      <c r="B15" s="45">
        <v>1.7397355601948504E-3</v>
      </c>
    </row>
    <row r="16" spans="1:2" ht="20" customHeight="1" x14ac:dyDescent="0.2">
      <c r="A16" s="84" t="s">
        <v>52</v>
      </c>
      <c r="B16" s="45">
        <v>3.479471120389701E-4</v>
      </c>
    </row>
    <row r="17" spans="1:2" ht="20" customHeight="1" x14ac:dyDescent="0.2">
      <c r="A17" s="80" t="s">
        <v>171</v>
      </c>
      <c r="B17" s="33">
        <f>SUM(B3:B16)</f>
        <v>0.99999999999999989</v>
      </c>
    </row>
    <row r="18" spans="1:2" ht="20" customHeight="1" x14ac:dyDescent="0.2">
      <c r="A18" s="103" t="s">
        <v>406</v>
      </c>
      <c r="B18" s="104"/>
    </row>
    <row r="19" spans="1:2" x14ac:dyDescent="0.2">
      <c r="A19" s="85"/>
    </row>
    <row r="20" spans="1:2" x14ac:dyDescent="0.2">
      <c r="A20" s="85"/>
    </row>
    <row r="21" spans="1:2" x14ac:dyDescent="0.2">
      <c r="A21" s="85"/>
    </row>
    <row r="22" spans="1:2" x14ac:dyDescent="0.2">
      <c r="A22" s="85"/>
    </row>
    <row r="23" spans="1:2" x14ac:dyDescent="0.2">
      <c r="A23" s="85"/>
    </row>
    <row r="24" spans="1:2" x14ac:dyDescent="0.2">
      <c r="A24" s="85"/>
    </row>
    <row r="25" spans="1:2" x14ac:dyDescent="0.2">
      <c r="A25" s="85"/>
    </row>
    <row r="26" spans="1:2" x14ac:dyDescent="0.2">
      <c r="A26" s="85"/>
    </row>
    <row r="27" spans="1:2" x14ac:dyDescent="0.2">
      <c r="A27" s="85"/>
    </row>
    <row r="28" spans="1:2" x14ac:dyDescent="0.2">
      <c r="A28" s="85"/>
    </row>
    <row r="29" spans="1:2" x14ac:dyDescent="0.2">
      <c r="A29" s="85"/>
    </row>
    <row r="30" spans="1:2" x14ac:dyDescent="0.2">
      <c r="A30" s="85"/>
    </row>
    <row r="31" spans="1:2" x14ac:dyDescent="0.2">
      <c r="A31" s="85"/>
    </row>
    <row r="32" spans="1:2" x14ac:dyDescent="0.2">
      <c r="A32" s="85"/>
    </row>
    <row r="33" spans="1:1" x14ac:dyDescent="0.2">
      <c r="A33" s="85"/>
    </row>
    <row r="34" spans="1:1" x14ac:dyDescent="0.2">
      <c r="A34" s="85"/>
    </row>
    <row r="35" spans="1:1" x14ac:dyDescent="0.2">
      <c r="A35" s="85"/>
    </row>
    <row r="36" spans="1:1" x14ac:dyDescent="0.2">
      <c r="A36" s="85"/>
    </row>
    <row r="37" spans="1:1" x14ac:dyDescent="0.2">
      <c r="A37" s="85"/>
    </row>
    <row r="38" spans="1:1" x14ac:dyDescent="0.2">
      <c r="A38" s="85"/>
    </row>
    <row r="39" spans="1:1" x14ac:dyDescent="0.2">
      <c r="A39" s="85"/>
    </row>
    <row r="40" spans="1:1" x14ac:dyDescent="0.2">
      <c r="A40" s="85"/>
    </row>
    <row r="41" spans="1:1" x14ac:dyDescent="0.2">
      <c r="A41" s="85"/>
    </row>
    <row r="42" spans="1:1" x14ac:dyDescent="0.2">
      <c r="A42" s="85"/>
    </row>
    <row r="43" spans="1:1" x14ac:dyDescent="0.2">
      <c r="A43" s="85"/>
    </row>
    <row r="44" spans="1:1" x14ac:dyDescent="0.2">
      <c r="A44" s="85"/>
    </row>
    <row r="45" spans="1:1" x14ac:dyDescent="0.2">
      <c r="A45" s="85"/>
    </row>
    <row r="46" spans="1:1" x14ac:dyDescent="0.2">
      <c r="A46" s="85"/>
    </row>
    <row r="47" spans="1:1" x14ac:dyDescent="0.2">
      <c r="A47" s="85"/>
    </row>
    <row r="48" spans="1:1" x14ac:dyDescent="0.2">
      <c r="A48" s="85"/>
    </row>
    <row r="49" spans="1:1" x14ac:dyDescent="0.2">
      <c r="A49" s="85"/>
    </row>
    <row r="50" spans="1:1" x14ac:dyDescent="0.2">
      <c r="A50" s="85"/>
    </row>
    <row r="51" spans="1:1" x14ac:dyDescent="0.2">
      <c r="A51" s="85"/>
    </row>
    <row r="52" spans="1:1" x14ac:dyDescent="0.2">
      <c r="A52" s="85"/>
    </row>
    <row r="53" spans="1:1" x14ac:dyDescent="0.2">
      <c r="A53" s="85"/>
    </row>
    <row r="54" spans="1:1" x14ac:dyDescent="0.2">
      <c r="A54" s="85"/>
    </row>
    <row r="55" spans="1:1" x14ac:dyDescent="0.2">
      <c r="A55" s="85"/>
    </row>
    <row r="56" spans="1:1" x14ac:dyDescent="0.2">
      <c r="A56" s="85"/>
    </row>
    <row r="57" spans="1:1" x14ac:dyDescent="0.2">
      <c r="A57" s="85"/>
    </row>
    <row r="58" spans="1:1" x14ac:dyDescent="0.2">
      <c r="A58" s="85"/>
    </row>
    <row r="59" spans="1:1" x14ac:dyDescent="0.2">
      <c r="A59" s="85"/>
    </row>
    <row r="60" spans="1:1" x14ac:dyDescent="0.2">
      <c r="A60" s="85"/>
    </row>
    <row r="61" spans="1:1" x14ac:dyDescent="0.2">
      <c r="A61" s="85"/>
    </row>
    <row r="62" spans="1:1" x14ac:dyDescent="0.2">
      <c r="A62" s="85"/>
    </row>
    <row r="63" spans="1:1" x14ac:dyDescent="0.2">
      <c r="A63" s="85"/>
    </row>
    <row r="64" spans="1:1" x14ac:dyDescent="0.2">
      <c r="A64" s="85"/>
    </row>
    <row r="65" spans="1:1" x14ac:dyDescent="0.2">
      <c r="A65" s="85"/>
    </row>
    <row r="66" spans="1:1" x14ac:dyDescent="0.2">
      <c r="A66" s="85"/>
    </row>
    <row r="67" spans="1:1" x14ac:dyDescent="0.2">
      <c r="A67" s="85"/>
    </row>
    <row r="68" spans="1:1" x14ac:dyDescent="0.2">
      <c r="A68" s="85"/>
    </row>
    <row r="69" spans="1:1" x14ac:dyDescent="0.2">
      <c r="A69" s="85"/>
    </row>
    <row r="70" spans="1:1" x14ac:dyDescent="0.2">
      <c r="A70" s="85"/>
    </row>
    <row r="71" spans="1:1" x14ac:dyDescent="0.2">
      <c r="A71" s="85"/>
    </row>
    <row r="72" spans="1:1" x14ac:dyDescent="0.2">
      <c r="A72" s="85"/>
    </row>
    <row r="73" spans="1:1" x14ac:dyDescent="0.2">
      <c r="A73" s="85"/>
    </row>
    <row r="74" spans="1:1" x14ac:dyDescent="0.2">
      <c r="A74" s="85"/>
    </row>
    <row r="75" spans="1:1" x14ac:dyDescent="0.2">
      <c r="A75" s="85"/>
    </row>
    <row r="76" spans="1:1" x14ac:dyDescent="0.2">
      <c r="A76" s="85"/>
    </row>
    <row r="77" spans="1:1" x14ac:dyDescent="0.2">
      <c r="A77" s="85"/>
    </row>
    <row r="78" spans="1:1" x14ac:dyDescent="0.2">
      <c r="A78" s="85"/>
    </row>
    <row r="79" spans="1:1" x14ac:dyDescent="0.2">
      <c r="A79" s="85"/>
    </row>
    <row r="80" spans="1:1" x14ac:dyDescent="0.2">
      <c r="A80" s="85"/>
    </row>
    <row r="81" spans="1:1" x14ac:dyDescent="0.2">
      <c r="A81" s="85"/>
    </row>
    <row r="82" spans="1:1" x14ac:dyDescent="0.2">
      <c r="A82" s="85"/>
    </row>
    <row r="83" spans="1:1" x14ac:dyDescent="0.2">
      <c r="A83" s="85"/>
    </row>
    <row r="84" spans="1:1" x14ac:dyDescent="0.2">
      <c r="A84" s="85"/>
    </row>
    <row r="85" spans="1:1" x14ac:dyDescent="0.2">
      <c r="A85" s="85"/>
    </row>
    <row r="86" spans="1:1" x14ac:dyDescent="0.2">
      <c r="A86" s="85"/>
    </row>
    <row r="87" spans="1:1" x14ac:dyDescent="0.2">
      <c r="A87" s="85"/>
    </row>
    <row r="88" spans="1:1" x14ac:dyDescent="0.2">
      <c r="A88" s="85"/>
    </row>
    <row r="89" spans="1:1" x14ac:dyDescent="0.2">
      <c r="A89" s="85"/>
    </row>
    <row r="90" spans="1:1" x14ac:dyDescent="0.2">
      <c r="A90" s="85"/>
    </row>
    <row r="91" spans="1:1" x14ac:dyDescent="0.2">
      <c r="A91" s="85"/>
    </row>
    <row r="92" spans="1:1" x14ac:dyDescent="0.2">
      <c r="A92" s="85"/>
    </row>
    <row r="93" spans="1:1" x14ac:dyDescent="0.2">
      <c r="A93" s="85"/>
    </row>
    <row r="94" spans="1:1" x14ac:dyDescent="0.2">
      <c r="A94" s="85"/>
    </row>
    <row r="95" spans="1:1" x14ac:dyDescent="0.2">
      <c r="A95" s="85"/>
    </row>
    <row r="96" spans="1:1" x14ac:dyDescent="0.2">
      <c r="A96" s="85"/>
    </row>
    <row r="97" spans="1:1" x14ac:dyDescent="0.2">
      <c r="A97" s="85"/>
    </row>
    <row r="98" spans="1:1" x14ac:dyDescent="0.2">
      <c r="A98" s="85"/>
    </row>
    <row r="99" spans="1:1" x14ac:dyDescent="0.2">
      <c r="A99" s="85"/>
    </row>
    <row r="100" spans="1:1" x14ac:dyDescent="0.2">
      <c r="A100" s="85"/>
    </row>
    <row r="101" spans="1:1" x14ac:dyDescent="0.2">
      <c r="A101" s="85"/>
    </row>
    <row r="102" spans="1:1" x14ac:dyDescent="0.2">
      <c r="A102" s="85"/>
    </row>
    <row r="103" spans="1:1" x14ac:dyDescent="0.2">
      <c r="A103" s="85"/>
    </row>
    <row r="104" spans="1:1" x14ac:dyDescent="0.2">
      <c r="A104" s="85"/>
    </row>
    <row r="105" spans="1:1" x14ac:dyDescent="0.2">
      <c r="A105" s="85"/>
    </row>
    <row r="106" spans="1:1" x14ac:dyDescent="0.2">
      <c r="A106" s="85"/>
    </row>
    <row r="107" spans="1:1" x14ac:dyDescent="0.2">
      <c r="A107" s="85"/>
    </row>
    <row r="108" spans="1:1" x14ac:dyDescent="0.2">
      <c r="A108" s="85"/>
    </row>
    <row r="109" spans="1:1" x14ac:dyDescent="0.2">
      <c r="A109" s="85"/>
    </row>
    <row r="110" spans="1:1" x14ac:dyDescent="0.2">
      <c r="A110" s="85"/>
    </row>
    <row r="111" spans="1:1" x14ac:dyDescent="0.2">
      <c r="A111" s="85"/>
    </row>
    <row r="112" spans="1:1" x14ac:dyDescent="0.2">
      <c r="A112" s="85"/>
    </row>
    <row r="113" spans="1:1" x14ac:dyDescent="0.2">
      <c r="A113" s="85"/>
    </row>
    <row r="114" spans="1:1" x14ac:dyDescent="0.2">
      <c r="A114" s="85"/>
    </row>
    <row r="115" spans="1:1" x14ac:dyDescent="0.2">
      <c r="A115" s="85"/>
    </row>
    <row r="116" spans="1:1" x14ac:dyDescent="0.2">
      <c r="A116" s="85"/>
    </row>
    <row r="117" spans="1:1" x14ac:dyDescent="0.2">
      <c r="A117" s="85"/>
    </row>
    <row r="118" spans="1:1" x14ac:dyDescent="0.2">
      <c r="A118" s="85"/>
    </row>
    <row r="119" spans="1:1" x14ac:dyDescent="0.2">
      <c r="A119" s="85"/>
    </row>
    <row r="120" spans="1:1" x14ac:dyDescent="0.2">
      <c r="A120" s="85"/>
    </row>
    <row r="121" spans="1:1" x14ac:dyDescent="0.2">
      <c r="A121" s="85"/>
    </row>
    <row r="122" spans="1:1" x14ac:dyDescent="0.2">
      <c r="A122" s="85"/>
    </row>
    <row r="123" spans="1:1" x14ac:dyDescent="0.2">
      <c r="A123" s="85"/>
    </row>
    <row r="124" spans="1:1" x14ac:dyDescent="0.2">
      <c r="A124" s="85"/>
    </row>
    <row r="125" spans="1:1" x14ac:dyDescent="0.2">
      <c r="A125" s="85"/>
    </row>
  </sheetData>
  <mergeCells count="2">
    <mergeCell ref="A2:B2"/>
    <mergeCell ref="A18:B18"/>
  </mergeCells>
  <pageMargins left="0.70866141732283505" right="0.70866141732283505" top="0.74803149606299202" bottom="0.74803149606299202" header="0.31496062992126" footer="0.31496062992126"/>
  <pageSetup paperSize="9" fitToHeight="0" orientation="portrait" cellComments="atEnd"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23">
    <pageSetUpPr fitToPage="1"/>
  </sheetPr>
  <dimension ref="A1:C45"/>
  <sheetViews>
    <sheetView zoomScaleNormal="100" workbookViewId="0">
      <selection sqref="A1:C1"/>
    </sheetView>
  </sheetViews>
  <sheetFormatPr baseColWidth="10" defaultColWidth="11.5" defaultRowHeight="15" x14ac:dyDescent="0.2"/>
  <cols>
    <col min="1" max="1" width="15.5" style="3" customWidth="1"/>
    <col min="2" max="2" width="80.5" style="3" customWidth="1"/>
    <col min="3" max="3" width="15.5" style="3" customWidth="1"/>
    <col min="4" max="16384" width="11.5" style="3"/>
  </cols>
  <sheetData>
    <row r="1" spans="1:3" customFormat="1" ht="85" customHeight="1" x14ac:dyDescent="0.2">
      <c r="A1" s="95"/>
      <c r="B1" s="119"/>
      <c r="C1" s="120"/>
    </row>
    <row r="2" spans="1:3" ht="90.25" customHeight="1" x14ac:dyDescent="0.2">
      <c r="A2" s="116" t="s">
        <v>434</v>
      </c>
      <c r="B2" s="116"/>
      <c r="C2" s="116"/>
    </row>
    <row r="3" spans="1:3" ht="60" customHeight="1" x14ac:dyDescent="0.2">
      <c r="A3" s="14"/>
      <c r="B3" s="14" t="s">
        <v>157</v>
      </c>
      <c r="C3" s="15"/>
    </row>
    <row r="4" spans="1:3" s="2" customFormat="1" ht="20" customHeight="1" x14ac:dyDescent="0.2">
      <c r="A4" s="16"/>
      <c r="B4" s="17" t="s">
        <v>128</v>
      </c>
      <c r="C4" s="18">
        <v>83.451785714285592</v>
      </c>
    </row>
    <row r="5" spans="1:3" s="2" customFormat="1" ht="20" customHeight="1" x14ac:dyDescent="0.2">
      <c r="A5" s="19">
        <v>1</v>
      </c>
      <c r="B5" s="20" t="s">
        <v>129</v>
      </c>
      <c r="C5" s="48">
        <v>51.150396825396797</v>
      </c>
    </row>
    <row r="6" spans="1:3" s="2" customFormat="1" ht="20" customHeight="1" x14ac:dyDescent="0.2">
      <c r="A6" s="19">
        <v>2</v>
      </c>
      <c r="B6" s="20" t="s">
        <v>130</v>
      </c>
      <c r="C6" s="48">
        <v>3.61666666666666</v>
      </c>
    </row>
    <row r="7" spans="1:3" s="2" customFormat="1" ht="20" customHeight="1" x14ac:dyDescent="0.2">
      <c r="A7" s="19">
        <v>3</v>
      </c>
      <c r="B7" s="20" t="s">
        <v>23</v>
      </c>
      <c r="C7" s="48">
        <v>3.6666666666666599</v>
      </c>
    </row>
    <row r="8" spans="1:3" s="2" customFormat="1" ht="20" customHeight="1" x14ac:dyDescent="0.2">
      <c r="A8" s="19">
        <v>4</v>
      </c>
      <c r="B8" s="20" t="s">
        <v>131</v>
      </c>
      <c r="C8" s="48">
        <v>5.05</v>
      </c>
    </row>
    <row r="9" spans="1:3" s="2" customFormat="1" ht="20" customHeight="1" x14ac:dyDescent="0.2">
      <c r="A9" s="19">
        <v>5</v>
      </c>
      <c r="B9" s="20" t="s">
        <v>132</v>
      </c>
      <c r="C9" s="48">
        <v>0</v>
      </c>
    </row>
    <row r="10" spans="1:3" s="2" customFormat="1" ht="20" customHeight="1" x14ac:dyDescent="0.2">
      <c r="A10" s="19">
        <v>6</v>
      </c>
      <c r="B10" s="20" t="s">
        <v>11</v>
      </c>
      <c r="C10" s="48">
        <v>16.7416666666666</v>
      </c>
    </row>
    <row r="11" spans="1:3" s="2" customFormat="1" ht="20" customHeight="1" x14ac:dyDescent="0.2">
      <c r="A11" s="19">
        <v>7</v>
      </c>
      <c r="B11" s="20" t="s">
        <v>133</v>
      </c>
      <c r="C11" s="48">
        <v>1.0833333333333299</v>
      </c>
    </row>
    <row r="12" spans="1:3" s="2" customFormat="1" ht="20" customHeight="1" x14ac:dyDescent="0.2">
      <c r="A12" s="19">
        <v>8</v>
      </c>
      <c r="B12" s="20" t="s">
        <v>150</v>
      </c>
      <c r="C12" s="48">
        <v>2.1430555555555499</v>
      </c>
    </row>
    <row r="13" spans="1:3" s="2" customFormat="1" ht="20" customHeight="1" x14ac:dyDescent="0.2">
      <c r="A13" s="16"/>
      <c r="B13" s="17" t="s">
        <v>134</v>
      </c>
      <c r="C13" s="18">
        <v>68.311111111110904</v>
      </c>
    </row>
    <row r="14" spans="1:3" s="2" customFormat="1" ht="20" customHeight="1" x14ac:dyDescent="0.2">
      <c r="A14" s="19">
        <v>9</v>
      </c>
      <c r="B14" s="20" t="s">
        <v>10</v>
      </c>
      <c r="C14" s="48">
        <v>11.816666666666601</v>
      </c>
    </row>
    <row r="15" spans="1:3" s="2" customFormat="1" ht="20" customHeight="1" x14ac:dyDescent="0.2">
      <c r="A15" s="19">
        <v>10</v>
      </c>
      <c r="B15" s="20" t="s">
        <v>12</v>
      </c>
      <c r="C15" s="48">
        <v>28.440476190476101</v>
      </c>
    </row>
    <row r="16" spans="1:3" s="2" customFormat="1" ht="20" customHeight="1" x14ac:dyDescent="0.2">
      <c r="A16" s="19">
        <v>11</v>
      </c>
      <c r="B16" s="20" t="s">
        <v>148</v>
      </c>
      <c r="C16" s="48">
        <v>0.61666666666666603</v>
      </c>
    </row>
    <row r="17" spans="1:3" s="2" customFormat="1" ht="20" customHeight="1" x14ac:dyDescent="0.2">
      <c r="A17" s="19">
        <v>12</v>
      </c>
      <c r="B17" s="20" t="s">
        <v>135</v>
      </c>
      <c r="C17" s="48">
        <v>4.2678571428571397</v>
      </c>
    </row>
    <row r="18" spans="1:3" s="2" customFormat="1" ht="20" customHeight="1" x14ac:dyDescent="0.2">
      <c r="A18" s="19">
        <v>13</v>
      </c>
      <c r="B18" s="20" t="s">
        <v>136</v>
      </c>
      <c r="C18" s="48">
        <v>23.169444444444402</v>
      </c>
    </row>
    <row r="19" spans="1:3" s="2" customFormat="1" ht="20" customHeight="1" x14ac:dyDescent="0.2">
      <c r="A19" s="16"/>
      <c r="B19" s="17" t="s">
        <v>13</v>
      </c>
      <c r="C19" s="18">
        <v>90.930198412698275</v>
      </c>
    </row>
    <row r="20" spans="1:3" s="2" customFormat="1" ht="20" customHeight="1" x14ac:dyDescent="0.2">
      <c r="A20" s="19">
        <v>14</v>
      </c>
      <c r="B20" s="20" t="s">
        <v>137</v>
      </c>
      <c r="C20" s="48">
        <v>13.418333333333299</v>
      </c>
    </row>
    <row r="21" spans="1:3" s="2" customFormat="1" ht="20" customHeight="1" x14ac:dyDescent="0.2">
      <c r="A21" s="19">
        <v>15</v>
      </c>
      <c r="B21" s="20" t="s">
        <v>138</v>
      </c>
      <c r="C21" s="48">
        <v>7.4690476190476103</v>
      </c>
    </row>
    <row r="22" spans="1:3" s="2" customFormat="1" ht="20" customHeight="1" x14ac:dyDescent="0.2">
      <c r="A22" s="19">
        <v>16</v>
      </c>
      <c r="B22" s="20" t="s">
        <v>14</v>
      </c>
      <c r="C22" s="48">
        <v>4.4583333333333304</v>
      </c>
    </row>
    <row r="23" spans="1:3" s="2" customFormat="1" ht="20" customHeight="1" x14ac:dyDescent="0.2">
      <c r="A23" s="19">
        <v>17</v>
      </c>
      <c r="B23" s="20" t="s">
        <v>139</v>
      </c>
      <c r="C23" s="48">
        <v>4.7817063492063401</v>
      </c>
    </row>
    <row r="24" spans="1:3" s="2" customFormat="1" ht="20" customHeight="1" x14ac:dyDescent="0.2">
      <c r="A24" s="19">
        <v>18</v>
      </c>
      <c r="B24" s="20" t="s">
        <v>15</v>
      </c>
      <c r="C24" s="48">
        <v>8.4920634920634903</v>
      </c>
    </row>
    <row r="25" spans="1:3" s="2" customFormat="1" ht="20" customHeight="1" x14ac:dyDescent="0.2">
      <c r="A25" s="19">
        <v>19</v>
      </c>
      <c r="B25" s="20" t="s">
        <v>24</v>
      </c>
      <c r="C25" s="48">
        <v>6.4132142857142798</v>
      </c>
    </row>
    <row r="26" spans="1:3" s="2" customFormat="1" ht="20" customHeight="1" x14ac:dyDescent="0.2">
      <c r="A26" s="19">
        <v>20</v>
      </c>
      <c r="B26" s="20" t="s">
        <v>25</v>
      </c>
      <c r="C26" s="48">
        <v>12.7896825396825</v>
      </c>
    </row>
    <row r="27" spans="1:3" s="2" customFormat="1" ht="20" customHeight="1" x14ac:dyDescent="0.2">
      <c r="A27" s="19">
        <v>21</v>
      </c>
      <c r="B27" s="20" t="s">
        <v>140</v>
      </c>
      <c r="C27" s="48">
        <v>7.9480952380952301</v>
      </c>
    </row>
    <row r="28" spans="1:3" s="2" customFormat="1" ht="20" customHeight="1" x14ac:dyDescent="0.2">
      <c r="A28" s="19">
        <v>22</v>
      </c>
      <c r="B28" s="20" t="s">
        <v>16</v>
      </c>
      <c r="C28" s="48">
        <v>3.5833333333333299</v>
      </c>
    </row>
    <row r="29" spans="1:3" s="2" customFormat="1" ht="20" customHeight="1" x14ac:dyDescent="0.2">
      <c r="A29" s="19">
        <v>23</v>
      </c>
      <c r="B29" s="20" t="s">
        <v>17</v>
      </c>
      <c r="C29" s="48">
        <v>9.2652777777777704</v>
      </c>
    </row>
    <row r="30" spans="1:3" s="2" customFormat="1" ht="20" customHeight="1" x14ac:dyDescent="0.2">
      <c r="A30" s="19">
        <v>24</v>
      </c>
      <c r="B30" s="20" t="s">
        <v>141</v>
      </c>
      <c r="C30" s="48">
        <v>12.311111111111099</v>
      </c>
    </row>
    <row r="31" spans="1:3" s="2" customFormat="1" ht="20" customHeight="1" x14ac:dyDescent="0.2">
      <c r="A31" s="16"/>
      <c r="B31" s="17" t="s">
        <v>142</v>
      </c>
      <c r="C31" s="18">
        <v>185.13064213564189</v>
      </c>
    </row>
    <row r="32" spans="1:3" s="2" customFormat="1" ht="20" customHeight="1" x14ac:dyDescent="0.2">
      <c r="A32" s="19">
        <v>25</v>
      </c>
      <c r="B32" s="20" t="s">
        <v>18</v>
      </c>
      <c r="C32" s="48">
        <v>29.379076479076399</v>
      </c>
    </row>
    <row r="33" spans="1:3" s="2" customFormat="1" ht="20" customHeight="1" x14ac:dyDescent="0.2">
      <c r="A33" s="19">
        <v>26</v>
      </c>
      <c r="B33" s="20" t="s">
        <v>9</v>
      </c>
      <c r="C33" s="48">
        <v>6.73888888888888</v>
      </c>
    </row>
    <row r="34" spans="1:3" s="2" customFormat="1" ht="20" customHeight="1" x14ac:dyDescent="0.2">
      <c r="A34" s="19">
        <v>27</v>
      </c>
      <c r="B34" s="20" t="s">
        <v>19</v>
      </c>
      <c r="C34" s="48">
        <v>9.6361111111111093</v>
      </c>
    </row>
    <row r="35" spans="1:3" s="2" customFormat="1" ht="20" customHeight="1" x14ac:dyDescent="0.2">
      <c r="A35" s="19">
        <v>28</v>
      </c>
      <c r="B35" s="20" t="s">
        <v>20</v>
      </c>
      <c r="C35" s="48">
        <v>8.0958333333333297</v>
      </c>
    </row>
    <row r="36" spans="1:3" s="2" customFormat="1" ht="20" customHeight="1" x14ac:dyDescent="0.2">
      <c r="A36" s="19">
        <v>29</v>
      </c>
      <c r="B36" s="20" t="s">
        <v>143</v>
      </c>
      <c r="C36" s="48">
        <v>39.248192640692601</v>
      </c>
    </row>
    <row r="37" spans="1:3" s="2" customFormat="1" ht="20" customHeight="1" x14ac:dyDescent="0.2">
      <c r="A37" s="19">
        <v>30</v>
      </c>
      <c r="B37" s="20" t="s">
        <v>21</v>
      </c>
      <c r="C37" s="48">
        <v>8.9999999999999893</v>
      </c>
    </row>
    <row r="38" spans="1:3" s="2" customFormat="1" ht="20" customHeight="1" x14ac:dyDescent="0.2">
      <c r="A38" s="19">
        <v>31</v>
      </c>
      <c r="B38" s="20" t="s">
        <v>144</v>
      </c>
      <c r="C38" s="48">
        <v>11.244444444444399</v>
      </c>
    </row>
    <row r="39" spans="1:3" s="2" customFormat="1" ht="20" customHeight="1" x14ac:dyDescent="0.2">
      <c r="A39" s="19">
        <v>32</v>
      </c>
      <c r="B39" s="20" t="s">
        <v>145</v>
      </c>
      <c r="C39" s="48">
        <v>71.788095238095195</v>
      </c>
    </row>
    <row r="40" spans="1:3" s="2" customFormat="1" ht="20" customHeight="1" x14ac:dyDescent="0.2">
      <c r="A40" s="16"/>
      <c r="B40" s="17" t="s">
        <v>146</v>
      </c>
      <c r="C40" s="18">
        <v>51.497222222222092</v>
      </c>
    </row>
    <row r="41" spans="1:3" s="2" customFormat="1" ht="20" customHeight="1" x14ac:dyDescent="0.2">
      <c r="A41" s="19">
        <v>33</v>
      </c>
      <c r="B41" s="20" t="s">
        <v>22</v>
      </c>
      <c r="C41" s="48">
        <v>12.4027777777777</v>
      </c>
    </row>
    <row r="42" spans="1:3" s="2" customFormat="1" ht="20" customHeight="1" x14ac:dyDescent="0.2">
      <c r="A42" s="19">
        <v>34</v>
      </c>
      <c r="B42" s="20" t="s">
        <v>26</v>
      </c>
      <c r="C42" s="48">
        <v>7.1499999999999897</v>
      </c>
    </row>
    <row r="43" spans="1:3" s="2" customFormat="1" ht="20" customHeight="1" x14ac:dyDescent="0.2">
      <c r="A43" s="19">
        <v>35</v>
      </c>
      <c r="B43" s="20" t="s">
        <v>147</v>
      </c>
      <c r="C43" s="48">
        <v>31.9444444444444</v>
      </c>
    </row>
    <row r="44" spans="1:3" s="2" customFormat="1" ht="20" customHeight="1" x14ac:dyDescent="0.2">
      <c r="A44" s="17"/>
      <c r="B44" s="17" t="s">
        <v>175</v>
      </c>
      <c r="C44" s="49">
        <v>479.32095959595898</v>
      </c>
    </row>
    <row r="45" spans="1:3" ht="20" customHeight="1" x14ac:dyDescent="0.2">
      <c r="A45" s="103" t="s">
        <v>406</v>
      </c>
      <c r="B45" s="106"/>
      <c r="C45" s="104"/>
    </row>
  </sheetData>
  <mergeCells count="3">
    <mergeCell ref="A2:C2"/>
    <mergeCell ref="B1:C1"/>
    <mergeCell ref="A45:C45"/>
  </mergeCells>
  <pageMargins left="0.70866141732283505" right="0.70866141732283505" top="0.74803149606299202" bottom="0.74803149606299202" header="0.31496062992126" footer="0.31496062992126"/>
  <pageSetup paperSize="9" scale="77" fitToHeight="0" orientation="portrait" cellComments="atEnd"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24">
    <pageSetUpPr fitToPage="1"/>
  </sheetPr>
  <dimension ref="A1:O46"/>
  <sheetViews>
    <sheetView zoomScaleNormal="100" workbookViewId="0">
      <selection sqref="A1:O1"/>
    </sheetView>
  </sheetViews>
  <sheetFormatPr baseColWidth="10" defaultColWidth="11.5" defaultRowHeight="14" x14ac:dyDescent="0.2"/>
  <cols>
    <col min="1" max="1" width="3.5" style="1" customWidth="1"/>
    <col min="2" max="2" width="15.5" style="1" customWidth="1"/>
    <col min="3" max="3" width="35.5" style="1" customWidth="1"/>
    <col min="4" max="15" width="15.83203125" style="1" customWidth="1"/>
    <col min="16" max="16384" width="11.5" style="1"/>
  </cols>
  <sheetData>
    <row r="1" spans="1:15" customFormat="1" ht="100.25" customHeight="1" x14ac:dyDescent="0.2">
      <c r="A1" s="95"/>
      <c r="B1" s="99" t="s">
        <v>177</v>
      </c>
      <c r="C1" s="133"/>
      <c r="D1" s="133"/>
      <c r="E1" s="133"/>
      <c r="F1" s="133"/>
      <c r="G1" s="133"/>
      <c r="H1" s="133"/>
      <c r="I1" s="133"/>
      <c r="J1" s="133"/>
      <c r="K1" s="133"/>
      <c r="L1" s="133"/>
      <c r="M1" s="133"/>
      <c r="N1" s="133"/>
      <c r="O1" s="133"/>
    </row>
    <row r="2" spans="1:15" ht="90.25" customHeight="1" x14ac:dyDescent="0.2">
      <c r="A2" s="114" t="s">
        <v>448</v>
      </c>
      <c r="B2" s="114"/>
      <c r="C2" s="114"/>
      <c r="D2" s="114"/>
      <c r="E2" s="114"/>
      <c r="F2" s="114"/>
      <c r="G2" s="114"/>
      <c r="H2" s="114"/>
      <c r="I2" s="114"/>
      <c r="J2" s="114"/>
      <c r="K2" s="114"/>
      <c r="L2" s="114"/>
      <c r="M2" s="114"/>
      <c r="N2" s="114"/>
      <c r="O2" s="114"/>
    </row>
    <row r="3" spans="1:15" ht="20" customHeight="1" x14ac:dyDescent="0.2">
      <c r="A3" s="22"/>
      <c r="B3" s="122"/>
      <c r="C3" s="123"/>
      <c r="D3" s="9">
        <v>16</v>
      </c>
      <c r="E3" s="9">
        <v>17</v>
      </c>
      <c r="F3" s="9">
        <v>19</v>
      </c>
      <c r="G3" s="9">
        <v>23</v>
      </c>
      <c r="H3" s="9">
        <v>24</v>
      </c>
      <c r="I3" s="9">
        <v>33</v>
      </c>
      <c r="J3" s="9">
        <v>40</v>
      </c>
      <c r="K3" s="9">
        <v>47</v>
      </c>
      <c r="L3" s="9">
        <v>64</v>
      </c>
      <c r="M3" s="9">
        <v>79</v>
      </c>
      <c r="N3" s="9">
        <v>86</v>
      </c>
      <c r="O3" s="9">
        <v>87</v>
      </c>
    </row>
    <row r="4" spans="1:15" ht="40.25" customHeight="1" x14ac:dyDescent="0.2">
      <c r="A4" s="24"/>
      <c r="B4" s="124"/>
      <c r="C4" s="125"/>
      <c r="D4" s="21" t="s">
        <v>100</v>
      </c>
      <c r="E4" s="21" t="s">
        <v>101</v>
      </c>
      <c r="F4" s="21" t="s">
        <v>69</v>
      </c>
      <c r="G4" s="21" t="s">
        <v>70</v>
      </c>
      <c r="H4" s="21" t="s">
        <v>29</v>
      </c>
      <c r="I4" s="21" t="s">
        <v>30</v>
      </c>
      <c r="J4" s="21" t="s">
        <v>31</v>
      </c>
      <c r="K4" s="21" t="s">
        <v>32</v>
      </c>
      <c r="L4" s="21" t="s">
        <v>33</v>
      </c>
      <c r="M4" s="21" t="s">
        <v>102</v>
      </c>
      <c r="N4" s="21" t="s">
        <v>103</v>
      </c>
      <c r="O4" s="21" t="s">
        <v>71</v>
      </c>
    </row>
    <row r="5" spans="1:15" ht="20" customHeight="1" x14ac:dyDescent="0.2">
      <c r="A5" s="17"/>
      <c r="B5" s="126" t="s">
        <v>128</v>
      </c>
      <c r="C5" s="127"/>
      <c r="D5" s="50">
        <v>5.6874999999999964</v>
      </c>
      <c r="E5" s="50">
        <v>2.6249999999999929</v>
      </c>
      <c r="F5" s="50">
        <v>0.73333333333333195</v>
      </c>
      <c r="G5" s="50">
        <v>2</v>
      </c>
      <c r="H5" s="50">
        <v>1.499999999999996</v>
      </c>
      <c r="I5" s="50">
        <v>51.439285714285617</v>
      </c>
      <c r="J5" s="50">
        <v>0.2</v>
      </c>
      <c r="K5" s="50">
        <v>1.4999999999999991</v>
      </c>
      <c r="L5" s="50">
        <v>3.7333333333333218</v>
      </c>
      <c r="M5" s="50">
        <v>1</v>
      </c>
      <c r="N5" s="50">
        <v>7.6999999999999904</v>
      </c>
      <c r="O5" s="50">
        <v>5.3333333333333259</v>
      </c>
    </row>
    <row r="6" spans="1:15" ht="20" customHeight="1" x14ac:dyDescent="0.2">
      <c r="A6" s="20">
        <v>1</v>
      </c>
      <c r="B6" s="128" t="s">
        <v>129</v>
      </c>
      <c r="C6" s="129"/>
      <c r="D6" s="51">
        <v>5.5833333333333304</v>
      </c>
      <c r="E6" s="51">
        <v>0.625</v>
      </c>
      <c r="F6" s="51">
        <v>0.24444444444444399</v>
      </c>
      <c r="G6" s="51">
        <v>2</v>
      </c>
      <c r="H6" s="51">
        <v>1.3333333333333299</v>
      </c>
      <c r="I6" s="51">
        <v>29.580952380952301</v>
      </c>
      <c r="J6" s="51">
        <v>0</v>
      </c>
      <c r="K6" s="51">
        <v>0</v>
      </c>
      <c r="L6" s="51">
        <v>2.69999999999999</v>
      </c>
      <c r="M6" s="51">
        <v>0</v>
      </c>
      <c r="N6" s="51">
        <v>5.9999999999999902</v>
      </c>
      <c r="O6" s="51">
        <v>3.0833333333333299</v>
      </c>
    </row>
    <row r="7" spans="1:15" ht="20" customHeight="1" x14ac:dyDescent="0.2">
      <c r="A7" s="20">
        <v>2</v>
      </c>
      <c r="B7" s="128" t="s">
        <v>130</v>
      </c>
      <c r="C7" s="129"/>
      <c r="D7" s="51">
        <v>0</v>
      </c>
      <c r="E7" s="51">
        <v>0</v>
      </c>
      <c r="F7" s="51">
        <v>0</v>
      </c>
      <c r="G7" s="51">
        <v>0</v>
      </c>
      <c r="H7" s="51">
        <v>0</v>
      </c>
      <c r="I7" s="51">
        <v>0.83333333333333304</v>
      </c>
      <c r="J7" s="51">
        <v>0</v>
      </c>
      <c r="K7" s="51">
        <v>0</v>
      </c>
      <c r="L7" s="51">
        <v>0</v>
      </c>
      <c r="M7" s="51">
        <v>0</v>
      </c>
      <c r="N7" s="51">
        <v>1.2</v>
      </c>
      <c r="O7" s="51">
        <v>1.5833333333333299</v>
      </c>
    </row>
    <row r="8" spans="1:15" ht="20" customHeight="1" x14ac:dyDescent="0.2">
      <c r="A8" s="20">
        <v>3</v>
      </c>
      <c r="B8" s="128" t="s">
        <v>23</v>
      </c>
      <c r="C8" s="129"/>
      <c r="D8" s="51">
        <v>0</v>
      </c>
      <c r="E8" s="51">
        <v>0</v>
      </c>
      <c r="F8" s="51">
        <v>0</v>
      </c>
      <c r="G8" s="51">
        <v>0</v>
      </c>
      <c r="H8" s="51">
        <v>0</v>
      </c>
      <c r="I8" s="51">
        <v>3.6666666666666599</v>
      </c>
      <c r="J8" s="51">
        <v>0</v>
      </c>
      <c r="K8" s="51">
        <v>0</v>
      </c>
      <c r="L8" s="51">
        <v>0</v>
      </c>
      <c r="M8" s="51">
        <v>0</v>
      </c>
      <c r="N8" s="51">
        <v>0</v>
      </c>
      <c r="O8" s="51">
        <v>0</v>
      </c>
    </row>
    <row r="9" spans="1:15" ht="20" customHeight="1" x14ac:dyDescent="0.2">
      <c r="A9" s="20">
        <v>4</v>
      </c>
      <c r="B9" s="128" t="s">
        <v>131</v>
      </c>
      <c r="C9" s="129"/>
      <c r="D9" s="51">
        <v>0</v>
      </c>
      <c r="E9" s="51">
        <v>1.4666666666666599</v>
      </c>
      <c r="F9" s="51">
        <v>0</v>
      </c>
      <c r="G9" s="51">
        <v>0</v>
      </c>
      <c r="H9" s="51">
        <v>0</v>
      </c>
      <c r="I9" s="51">
        <v>3.4166666666666599</v>
      </c>
      <c r="J9" s="51">
        <v>0</v>
      </c>
      <c r="K9" s="51">
        <v>0.16666666666666599</v>
      </c>
      <c r="L9" s="51">
        <v>0</v>
      </c>
      <c r="M9" s="51">
        <v>0</v>
      </c>
      <c r="N9" s="51">
        <v>0</v>
      </c>
      <c r="O9" s="51">
        <v>0</v>
      </c>
    </row>
    <row r="10" spans="1:15" ht="20" customHeight="1" x14ac:dyDescent="0.2">
      <c r="A10" s="20">
        <v>5</v>
      </c>
      <c r="B10" s="128" t="s">
        <v>132</v>
      </c>
      <c r="C10" s="129"/>
      <c r="D10" s="51">
        <v>0</v>
      </c>
      <c r="E10" s="51">
        <v>0</v>
      </c>
      <c r="F10" s="51">
        <v>0</v>
      </c>
      <c r="G10" s="51">
        <v>0</v>
      </c>
      <c r="H10" s="51">
        <v>0</v>
      </c>
      <c r="I10" s="51">
        <v>0</v>
      </c>
      <c r="J10" s="51">
        <v>0</v>
      </c>
      <c r="K10" s="51">
        <v>0</v>
      </c>
      <c r="L10" s="51">
        <v>0</v>
      </c>
      <c r="M10" s="51">
        <v>0</v>
      </c>
      <c r="N10" s="51">
        <v>0</v>
      </c>
      <c r="O10" s="51">
        <v>0</v>
      </c>
    </row>
    <row r="11" spans="1:15" ht="20" customHeight="1" x14ac:dyDescent="0.2">
      <c r="A11" s="20">
        <v>6</v>
      </c>
      <c r="B11" s="128" t="s">
        <v>11</v>
      </c>
      <c r="C11" s="129"/>
      <c r="D11" s="51">
        <v>0</v>
      </c>
      <c r="E11" s="51">
        <v>0.53333333333333299</v>
      </c>
      <c r="F11" s="51">
        <v>0</v>
      </c>
      <c r="G11" s="51">
        <v>0</v>
      </c>
      <c r="H11" s="51">
        <v>0.16666666666666599</v>
      </c>
      <c r="I11" s="51">
        <v>11.975</v>
      </c>
      <c r="J11" s="51">
        <v>0.2</v>
      </c>
      <c r="K11" s="51">
        <v>0.83333333333333304</v>
      </c>
      <c r="L11" s="51">
        <v>0.86666666666666603</v>
      </c>
      <c r="M11" s="51">
        <v>1</v>
      </c>
      <c r="N11" s="51">
        <v>0.5</v>
      </c>
      <c r="O11" s="51">
        <v>0.66666666666666596</v>
      </c>
    </row>
    <row r="12" spans="1:15" ht="20" customHeight="1" x14ac:dyDescent="0.2">
      <c r="A12" s="20">
        <v>7</v>
      </c>
      <c r="B12" s="128" t="s">
        <v>133</v>
      </c>
      <c r="C12" s="129"/>
      <c r="D12" s="51">
        <v>0</v>
      </c>
      <c r="E12" s="51">
        <v>0</v>
      </c>
      <c r="F12" s="51">
        <v>0</v>
      </c>
      <c r="G12" s="51">
        <v>0</v>
      </c>
      <c r="H12" s="51">
        <v>0</v>
      </c>
      <c r="I12" s="51">
        <v>0.58333333333333304</v>
      </c>
      <c r="J12" s="51">
        <v>0</v>
      </c>
      <c r="K12" s="51">
        <v>0.5</v>
      </c>
      <c r="L12" s="51">
        <v>0</v>
      </c>
      <c r="M12" s="51">
        <v>0</v>
      </c>
      <c r="N12" s="51">
        <v>0</v>
      </c>
      <c r="O12" s="51">
        <v>0</v>
      </c>
    </row>
    <row r="13" spans="1:15" ht="20" customHeight="1" x14ac:dyDescent="0.2">
      <c r="A13" s="20">
        <v>8</v>
      </c>
      <c r="B13" s="128" t="s">
        <v>150</v>
      </c>
      <c r="C13" s="129"/>
      <c r="D13" s="51">
        <v>0.10416666666666601</v>
      </c>
      <c r="E13" s="51">
        <v>0</v>
      </c>
      <c r="F13" s="51">
        <v>0.48888888888888798</v>
      </c>
      <c r="G13" s="51">
        <v>0</v>
      </c>
      <c r="H13" s="51">
        <v>0</v>
      </c>
      <c r="I13" s="51">
        <v>1.38333333333333</v>
      </c>
      <c r="J13" s="51">
        <v>0</v>
      </c>
      <c r="K13" s="51">
        <v>0</v>
      </c>
      <c r="L13" s="51">
        <v>0.16666666666666599</v>
      </c>
      <c r="M13" s="51">
        <v>0</v>
      </c>
      <c r="N13" s="51">
        <v>0</v>
      </c>
      <c r="O13" s="51">
        <v>0</v>
      </c>
    </row>
    <row r="14" spans="1:15" ht="20" customHeight="1" x14ac:dyDescent="0.2">
      <c r="A14" s="17"/>
      <c r="B14" s="126" t="s">
        <v>134</v>
      </c>
      <c r="C14" s="127"/>
      <c r="D14" s="50">
        <v>1.7916666666666661</v>
      </c>
      <c r="E14" s="50">
        <v>3.4999999999999956</v>
      </c>
      <c r="F14" s="50">
        <v>1</v>
      </c>
      <c r="G14" s="50">
        <v>0.66666666666666596</v>
      </c>
      <c r="H14" s="50">
        <v>0.33333333333333298</v>
      </c>
      <c r="I14" s="50">
        <v>47.131349206349086</v>
      </c>
      <c r="J14" s="50">
        <v>1.5</v>
      </c>
      <c r="K14" s="50">
        <v>0.999999999999999</v>
      </c>
      <c r="L14" s="50">
        <v>1.95</v>
      </c>
      <c r="M14" s="50">
        <v>0</v>
      </c>
      <c r="N14" s="50">
        <v>4.1999999999999993</v>
      </c>
      <c r="O14" s="50">
        <v>5.2380952380952293</v>
      </c>
    </row>
    <row r="15" spans="1:15" ht="20" customHeight="1" x14ac:dyDescent="0.2">
      <c r="A15" s="20">
        <v>9</v>
      </c>
      <c r="B15" s="128" t="s">
        <v>10</v>
      </c>
      <c r="C15" s="129"/>
      <c r="D15" s="51">
        <v>0.66666666666666596</v>
      </c>
      <c r="E15" s="51">
        <v>0.86666666666666603</v>
      </c>
      <c r="F15" s="51">
        <v>0</v>
      </c>
      <c r="G15" s="51">
        <v>0</v>
      </c>
      <c r="H15" s="51">
        <v>0</v>
      </c>
      <c r="I15" s="51">
        <v>6.9999999999999902</v>
      </c>
      <c r="J15" s="51">
        <v>0</v>
      </c>
      <c r="K15" s="51">
        <v>0</v>
      </c>
      <c r="L15" s="51">
        <v>0.25</v>
      </c>
      <c r="M15" s="51">
        <v>0</v>
      </c>
      <c r="N15" s="51">
        <v>0.69999999999999896</v>
      </c>
      <c r="O15" s="51">
        <v>2.3333333333333299</v>
      </c>
    </row>
    <row r="16" spans="1:15" ht="20" customHeight="1" x14ac:dyDescent="0.2">
      <c r="A16" s="20">
        <v>10</v>
      </c>
      <c r="B16" s="128" t="s">
        <v>12</v>
      </c>
      <c r="C16" s="129"/>
      <c r="D16" s="51">
        <v>1</v>
      </c>
      <c r="E16" s="51">
        <v>1.125</v>
      </c>
      <c r="F16" s="51">
        <v>0</v>
      </c>
      <c r="G16" s="51">
        <v>0.66666666666666596</v>
      </c>
      <c r="H16" s="51">
        <v>0</v>
      </c>
      <c r="I16" s="51">
        <v>21.244047619047599</v>
      </c>
      <c r="J16" s="51">
        <v>0</v>
      </c>
      <c r="K16" s="51">
        <v>0</v>
      </c>
      <c r="L16" s="51">
        <v>1.5</v>
      </c>
      <c r="M16" s="51">
        <v>0</v>
      </c>
      <c r="N16" s="51">
        <v>1.5</v>
      </c>
      <c r="O16" s="51">
        <v>1.4047619047619</v>
      </c>
    </row>
    <row r="17" spans="1:15" ht="20" customHeight="1" x14ac:dyDescent="0.2">
      <c r="A17" s="20">
        <v>11</v>
      </c>
      <c r="B17" s="128" t="s">
        <v>148</v>
      </c>
      <c r="C17" s="129"/>
      <c r="D17" s="51">
        <v>0</v>
      </c>
      <c r="E17" s="51">
        <v>4.1666666666666602E-2</v>
      </c>
      <c r="F17" s="51">
        <v>0</v>
      </c>
      <c r="G17" s="51">
        <v>0</v>
      </c>
      <c r="H17" s="51">
        <v>0</v>
      </c>
      <c r="I17" s="51">
        <v>0.375</v>
      </c>
      <c r="J17" s="51">
        <v>0</v>
      </c>
      <c r="K17" s="51">
        <v>0</v>
      </c>
      <c r="L17" s="51">
        <v>0.2</v>
      </c>
      <c r="M17" s="51">
        <v>0</v>
      </c>
      <c r="N17" s="51">
        <v>0</v>
      </c>
      <c r="O17" s="51">
        <v>0</v>
      </c>
    </row>
    <row r="18" spans="1:15" ht="20" customHeight="1" x14ac:dyDescent="0.2">
      <c r="A18" s="20">
        <v>12</v>
      </c>
      <c r="B18" s="128" t="s">
        <v>135</v>
      </c>
      <c r="C18" s="129"/>
      <c r="D18" s="51">
        <v>0</v>
      </c>
      <c r="E18" s="51">
        <v>0.33333333333333298</v>
      </c>
      <c r="F18" s="51">
        <v>0</v>
      </c>
      <c r="G18" s="51">
        <v>0</v>
      </c>
      <c r="H18" s="51">
        <v>0</v>
      </c>
      <c r="I18" s="51">
        <v>2.9345238095238</v>
      </c>
      <c r="J18" s="51">
        <v>0</v>
      </c>
      <c r="K18" s="51">
        <v>0</v>
      </c>
      <c r="L18" s="51">
        <v>0</v>
      </c>
      <c r="M18" s="51">
        <v>0</v>
      </c>
      <c r="N18" s="51">
        <v>0.5</v>
      </c>
      <c r="O18" s="51">
        <v>0.499999999999999</v>
      </c>
    </row>
    <row r="19" spans="1:15" ht="20" customHeight="1" x14ac:dyDescent="0.2">
      <c r="A19" s="20">
        <v>13</v>
      </c>
      <c r="B19" s="128" t="s">
        <v>136</v>
      </c>
      <c r="C19" s="129"/>
      <c r="D19" s="51">
        <v>0.125</v>
      </c>
      <c r="E19" s="51">
        <v>1.13333333333333</v>
      </c>
      <c r="F19" s="51">
        <v>1</v>
      </c>
      <c r="G19" s="51">
        <v>0</v>
      </c>
      <c r="H19" s="51">
        <v>0.33333333333333298</v>
      </c>
      <c r="I19" s="51">
        <v>15.577777777777699</v>
      </c>
      <c r="J19" s="51">
        <v>1.5</v>
      </c>
      <c r="K19" s="51">
        <v>0.999999999999999</v>
      </c>
      <c r="L19" s="51">
        <v>0</v>
      </c>
      <c r="M19" s="51">
        <v>0</v>
      </c>
      <c r="N19" s="51">
        <v>1.5</v>
      </c>
      <c r="O19" s="51">
        <v>1</v>
      </c>
    </row>
    <row r="20" spans="1:15" ht="20" customHeight="1" x14ac:dyDescent="0.2">
      <c r="A20" s="17"/>
      <c r="B20" s="126" t="s">
        <v>13</v>
      </c>
      <c r="C20" s="127"/>
      <c r="D20" s="50">
        <v>2.7083333333333321</v>
      </c>
      <c r="E20" s="50">
        <v>8.8666666666666529</v>
      </c>
      <c r="F20" s="50">
        <v>5.5</v>
      </c>
      <c r="G20" s="50">
        <v>1.75</v>
      </c>
      <c r="H20" s="50">
        <v>0.99999999999999889</v>
      </c>
      <c r="I20" s="50">
        <v>40.090277777777736</v>
      </c>
      <c r="J20" s="50">
        <v>1.99999999999999</v>
      </c>
      <c r="K20" s="50">
        <v>2.6666666666666599</v>
      </c>
      <c r="L20" s="50">
        <v>15.269206349206321</v>
      </c>
      <c r="M20" s="50">
        <v>1.1666666666666661</v>
      </c>
      <c r="N20" s="50">
        <v>2.6999999999999984</v>
      </c>
      <c r="O20" s="50">
        <v>7.2123809523809301</v>
      </c>
    </row>
    <row r="21" spans="1:15" ht="20" customHeight="1" x14ac:dyDescent="0.2">
      <c r="A21" s="20">
        <v>14</v>
      </c>
      <c r="B21" s="128" t="s">
        <v>137</v>
      </c>
      <c r="C21" s="129"/>
      <c r="D21" s="51">
        <v>0</v>
      </c>
      <c r="E21" s="51">
        <v>1.3333333333333299</v>
      </c>
      <c r="F21" s="51">
        <v>4.875</v>
      </c>
      <c r="G21" s="51">
        <v>0</v>
      </c>
      <c r="H21" s="51">
        <v>0</v>
      </c>
      <c r="I21" s="51">
        <v>3.1266666666666598</v>
      </c>
      <c r="J21" s="51">
        <v>0</v>
      </c>
      <c r="K21" s="51">
        <v>0.5</v>
      </c>
      <c r="L21" s="51">
        <v>2.1666666666666599</v>
      </c>
      <c r="M21" s="51">
        <v>0.5</v>
      </c>
      <c r="N21" s="51">
        <v>0.91666666666666596</v>
      </c>
      <c r="O21" s="51">
        <v>0</v>
      </c>
    </row>
    <row r="22" spans="1:15" ht="20" customHeight="1" x14ac:dyDescent="0.2">
      <c r="A22" s="20">
        <v>15</v>
      </c>
      <c r="B22" s="128" t="s">
        <v>138</v>
      </c>
      <c r="C22" s="129"/>
      <c r="D22" s="51">
        <v>0</v>
      </c>
      <c r="E22" s="51">
        <v>0.45833333333333298</v>
      </c>
      <c r="F22" s="51">
        <v>0</v>
      </c>
      <c r="G22" s="51">
        <v>0</v>
      </c>
      <c r="H22" s="51">
        <v>0</v>
      </c>
      <c r="I22" s="51">
        <v>5.5535714285714199</v>
      </c>
      <c r="J22" s="51">
        <v>0</v>
      </c>
      <c r="K22" s="51">
        <v>0</v>
      </c>
      <c r="L22" s="51">
        <v>1.45714285714285</v>
      </c>
      <c r="M22" s="51">
        <v>0</v>
      </c>
      <c r="N22" s="51">
        <v>0</v>
      </c>
      <c r="O22" s="51">
        <v>0</v>
      </c>
    </row>
    <row r="23" spans="1:15" ht="20" customHeight="1" x14ac:dyDescent="0.2">
      <c r="A23" s="20">
        <v>16</v>
      </c>
      <c r="B23" s="128" t="s">
        <v>14</v>
      </c>
      <c r="C23" s="129"/>
      <c r="D23" s="51">
        <v>0</v>
      </c>
      <c r="E23" s="51">
        <v>1.0833333333333299</v>
      </c>
      <c r="F23" s="51">
        <v>0.625</v>
      </c>
      <c r="G23" s="51">
        <v>0</v>
      </c>
      <c r="H23" s="51">
        <v>0</v>
      </c>
      <c r="I23" s="51">
        <v>2.4047619047619002</v>
      </c>
      <c r="J23" s="51">
        <v>0</v>
      </c>
      <c r="K23" s="51">
        <v>0</v>
      </c>
      <c r="L23" s="51">
        <v>0.34523809523809501</v>
      </c>
      <c r="M23" s="51">
        <v>0</v>
      </c>
      <c r="N23" s="51">
        <v>0</v>
      </c>
      <c r="O23" s="51">
        <v>0</v>
      </c>
    </row>
    <row r="24" spans="1:15" ht="20" customHeight="1" x14ac:dyDescent="0.2">
      <c r="A24" s="20">
        <v>17</v>
      </c>
      <c r="B24" s="128" t="s">
        <v>139</v>
      </c>
      <c r="C24" s="129"/>
      <c r="D24" s="51">
        <v>0.14583333333333301</v>
      </c>
      <c r="E24" s="51">
        <v>0</v>
      </c>
      <c r="F24" s="51">
        <v>0</v>
      </c>
      <c r="G24" s="51">
        <v>0</v>
      </c>
      <c r="H24" s="51">
        <v>0</v>
      </c>
      <c r="I24" s="51">
        <v>1.70595238095238</v>
      </c>
      <c r="J24" s="51">
        <v>0</v>
      </c>
      <c r="K24" s="51">
        <v>0</v>
      </c>
      <c r="L24" s="51">
        <v>2.7299206349206302</v>
      </c>
      <c r="M24" s="51">
        <v>0</v>
      </c>
      <c r="N24" s="51">
        <v>0.2</v>
      </c>
      <c r="O24" s="51">
        <v>0</v>
      </c>
    </row>
    <row r="25" spans="1:15" ht="20" customHeight="1" x14ac:dyDescent="0.2">
      <c r="A25" s="20">
        <v>18</v>
      </c>
      <c r="B25" s="128" t="s">
        <v>15</v>
      </c>
      <c r="C25" s="129"/>
      <c r="D25" s="51">
        <v>0.83333333333333304</v>
      </c>
      <c r="E25" s="51">
        <v>0.45833333333333298</v>
      </c>
      <c r="F25" s="51">
        <v>0</v>
      </c>
      <c r="G25" s="51">
        <v>0</v>
      </c>
      <c r="H25" s="51">
        <v>0.66666666666666596</v>
      </c>
      <c r="I25" s="51">
        <v>4.6527777777777697</v>
      </c>
      <c r="J25" s="51">
        <v>0</v>
      </c>
      <c r="K25" s="51">
        <v>0</v>
      </c>
      <c r="L25" s="51">
        <v>1.21428571428571</v>
      </c>
      <c r="M25" s="51">
        <v>0.66666666666666596</v>
      </c>
      <c r="N25" s="51">
        <v>0</v>
      </c>
      <c r="O25" s="51">
        <v>0</v>
      </c>
    </row>
    <row r="26" spans="1:15" ht="20" customHeight="1" x14ac:dyDescent="0.2">
      <c r="A26" s="20">
        <v>19</v>
      </c>
      <c r="B26" s="128" t="s">
        <v>24</v>
      </c>
      <c r="C26" s="129"/>
      <c r="D26" s="51">
        <v>0.14583333333333301</v>
      </c>
      <c r="E26" s="51">
        <v>0</v>
      </c>
      <c r="F26" s="51">
        <v>0</v>
      </c>
      <c r="G26" s="51">
        <v>0</v>
      </c>
      <c r="H26" s="51">
        <v>0.33333333333333298</v>
      </c>
      <c r="I26" s="51">
        <v>4.3923809523809503</v>
      </c>
      <c r="J26" s="51">
        <v>0</v>
      </c>
      <c r="K26" s="51">
        <v>0.75</v>
      </c>
      <c r="L26" s="51">
        <v>0.79166666666666596</v>
      </c>
      <c r="M26" s="51">
        <v>0</v>
      </c>
      <c r="N26" s="51">
        <v>0</v>
      </c>
      <c r="O26" s="51">
        <v>0</v>
      </c>
    </row>
    <row r="27" spans="1:15" ht="20" customHeight="1" x14ac:dyDescent="0.2">
      <c r="A27" s="20">
        <v>20</v>
      </c>
      <c r="B27" s="128" t="s">
        <v>25</v>
      </c>
      <c r="C27" s="129"/>
      <c r="D27" s="51">
        <v>1</v>
      </c>
      <c r="E27" s="51">
        <v>0.94444444444444398</v>
      </c>
      <c r="F27" s="51">
        <v>0</v>
      </c>
      <c r="G27" s="51">
        <v>0</v>
      </c>
      <c r="H27" s="51">
        <v>0</v>
      </c>
      <c r="I27" s="51">
        <v>3.9</v>
      </c>
      <c r="J27" s="51">
        <v>1.99999999999999</v>
      </c>
      <c r="K27" s="51">
        <v>0</v>
      </c>
      <c r="L27" s="51">
        <v>2</v>
      </c>
      <c r="M27" s="51">
        <v>0</v>
      </c>
      <c r="N27" s="51">
        <v>0.16666666666666599</v>
      </c>
      <c r="O27" s="51">
        <v>2.77857142857142</v>
      </c>
    </row>
    <row r="28" spans="1:15" ht="20" customHeight="1" x14ac:dyDescent="0.2">
      <c r="A28" s="20">
        <v>21</v>
      </c>
      <c r="B28" s="128" t="s">
        <v>140</v>
      </c>
      <c r="C28" s="129"/>
      <c r="D28" s="51">
        <v>0.25</v>
      </c>
      <c r="E28" s="51">
        <v>0.33333333333333298</v>
      </c>
      <c r="F28" s="51">
        <v>0</v>
      </c>
      <c r="G28" s="51">
        <v>0.75</v>
      </c>
      <c r="H28" s="51">
        <v>0</v>
      </c>
      <c r="I28" s="51">
        <v>4.55</v>
      </c>
      <c r="J28" s="51">
        <v>0</v>
      </c>
      <c r="K28" s="51">
        <v>0</v>
      </c>
      <c r="L28" s="51">
        <v>1.21428571428571</v>
      </c>
      <c r="M28" s="51">
        <v>0</v>
      </c>
      <c r="N28" s="51">
        <v>0</v>
      </c>
      <c r="O28" s="51">
        <v>0.85047619047619005</v>
      </c>
    </row>
    <row r="29" spans="1:15" ht="20" customHeight="1" x14ac:dyDescent="0.2">
      <c r="A29" s="20">
        <v>22</v>
      </c>
      <c r="B29" s="128" t="s">
        <v>16</v>
      </c>
      <c r="C29" s="129"/>
      <c r="D29" s="51">
        <v>0</v>
      </c>
      <c r="E29" s="51">
        <v>0</v>
      </c>
      <c r="F29" s="51">
        <v>0</v>
      </c>
      <c r="G29" s="51">
        <v>0</v>
      </c>
      <c r="H29" s="51">
        <v>0</v>
      </c>
      <c r="I29" s="51">
        <v>1.5</v>
      </c>
      <c r="J29" s="51">
        <v>0</v>
      </c>
      <c r="K29" s="51">
        <v>0</v>
      </c>
      <c r="L29" s="51">
        <v>0.25</v>
      </c>
      <c r="M29" s="51">
        <v>0</v>
      </c>
      <c r="N29" s="51">
        <v>0</v>
      </c>
      <c r="O29" s="51">
        <v>1.8333333333333299</v>
      </c>
    </row>
    <row r="30" spans="1:15" ht="20" customHeight="1" x14ac:dyDescent="0.2">
      <c r="A30" s="20">
        <v>23</v>
      </c>
      <c r="B30" s="128" t="s">
        <v>17</v>
      </c>
      <c r="C30" s="129"/>
      <c r="D30" s="51">
        <v>0.33333333333333298</v>
      </c>
      <c r="E30" s="51">
        <v>0.81111111111111101</v>
      </c>
      <c r="F30" s="51">
        <v>0</v>
      </c>
      <c r="G30" s="51">
        <v>1</v>
      </c>
      <c r="H30" s="51">
        <v>0</v>
      </c>
      <c r="I30" s="51">
        <v>3.2875000000000001</v>
      </c>
      <c r="J30" s="51">
        <v>0</v>
      </c>
      <c r="K30" s="51">
        <v>0</v>
      </c>
      <c r="L30" s="51">
        <v>3</v>
      </c>
      <c r="M30" s="51">
        <v>0</v>
      </c>
      <c r="N30" s="51">
        <v>0.83333333333333304</v>
      </c>
      <c r="O30" s="51">
        <v>0</v>
      </c>
    </row>
    <row r="31" spans="1:15" ht="20" customHeight="1" x14ac:dyDescent="0.2">
      <c r="A31" s="20">
        <v>24</v>
      </c>
      <c r="B31" s="128" t="s">
        <v>141</v>
      </c>
      <c r="C31" s="129"/>
      <c r="D31" s="51">
        <v>0</v>
      </c>
      <c r="E31" s="51">
        <v>3.4444444444444402</v>
      </c>
      <c r="F31" s="51">
        <v>0</v>
      </c>
      <c r="G31" s="51">
        <v>0</v>
      </c>
      <c r="H31" s="51">
        <v>0</v>
      </c>
      <c r="I31" s="51">
        <v>5.0166666666666604</v>
      </c>
      <c r="J31" s="51">
        <v>0</v>
      </c>
      <c r="K31" s="51">
        <v>1.4166666666666601</v>
      </c>
      <c r="L31" s="51">
        <v>0.1</v>
      </c>
      <c r="M31" s="51">
        <v>0</v>
      </c>
      <c r="N31" s="51">
        <v>0.58333333333333304</v>
      </c>
      <c r="O31" s="51">
        <v>1.74999999999999</v>
      </c>
    </row>
    <row r="32" spans="1:15" ht="20" customHeight="1" x14ac:dyDescent="0.2">
      <c r="A32" s="17"/>
      <c r="B32" s="126" t="s">
        <v>142</v>
      </c>
      <c r="C32" s="127"/>
      <c r="D32" s="50">
        <v>15.520833333333321</v>
      </c>
      <c r="E32" s="50">
        <v>39.419444444444352</v>
      </c>
      <c r="F32" s="50">
        <v>2.6666666666666599</v>
      </c>
      <c r="G32" s="50">
        <v>0</v>
      </c>
      <c r="H32" s="50">
        <v>3.666666666666659</v>
      </c>
      <c r="I32" s="50">
        <v>54.802182539682384</v>
      </c>
      <c r="J32" s="50">
        <v>13.161038961038946</v>
      </c>
      <c r="K32" s="50">
        <v>1.999999999999996</v>
      </c>
      <c r="L32" s="50">
        <v>23.741904761904657</v>
      </c>
      <c r="M32" s="50">
        <v>11.533333333333312</v>
      </c>
      <c r="N32" s="50">
        <v>11.019047619047608</v>
      </c>
      <c r="O32" s="50">
        <v>7.5995238095238067</v>
      </c>
    </row>
    <row r="33" spans="1:15" ht="20" customHeight="1" x14ac:dyDescent="0.2">
      <c r="A33" s="20">
        <v>25</v>
      </c>
      <c r="B33" s="128" t="s">
        <v>18</v>
      </c>
      <c r="C33" s="129"/>
      <c r="D33" s="51">
        <v>6.25</v>
      </c>
      <c r="E33" s="51">
        <v>2.5333333333333301</v>
      </c>
      <c r="F33" s="51">
        <v>1.6666666666666601</v>
      </c>
      <c r="G33" s="51">
        <v>0</v>
      </c>
      <c r="H33" s="51">
        <v>2.1666666666666599</v>
      </c>
      <c r="I33" s="51">
        <v>7.3730158730158699</v>
      </c>
      <c r="J33" s="51">
        <v>1.27272727272727</v>
      </c>
      <c r="K33" s="51">
        <v>0.66666666666666596</v>
      </c>
      <c r="L33" s="51">
        <v>2.8333333333333299</v>
      </c>
      <c r="M33" s="51">
        <v>2.2833333333333301</v>
      </c>
      <c r="N33" s="51">
        <v>2.3333333333333299</v>
      </c>
      <c r="O33" s="51">
        <v>0</v>
      </c>
    </row>
    <row r="34" spans="1:15" ht="20" customHeight="1" x14ac:dyDescent="0.2">
      <c r="A34" s="20">
        <v>26</v>
      </c>
      <c r="B34" s="128" t="s">
        <v>9</v>
      </c>
      <c r="C34" s="129"/>
      <c r="D34" s="51">
        <v>1.5</v>
      </c>
      <c r="E34" s="51">
        <v>1.1000000000000001</v>
      </c>
      <c r="F34" s="51">
        <v>0</v>
      </c>
      <c r="G34" s="51">
        <v>0</v>
      </c>
      <c r="H34" s="51">
        <v>0</v>
      </c>
      <c r="I34" s="51">
        <v>3.5833333333333299</v>
      </c>
      <c r="J34" s="51">
        <v>0</v>
      </c>
      <c r="K34" s="51">
        <v>0</v>
      </c>
      <c r="L34" s="51">
        <v>0.5</v>
      </c>
      <c r="M34" s="51">
        <v>0</v>
      </c>
      <c r="N34" s="51">
        <v>0</v>
      </c>
      <c r="O34" s="51">
        <v>5.5555555555555497E-2</v>
      </c>
    </row>
    <row r="35" spans="1:15" ht="20" customHeight="1" x14ac:dyDescent="0.2">
      <c r="A35" s="20">
        <v>27</v>
      </c>
      <c r="B35" s="128" t="s">
        <v>19</v>
      </c>
      <c r="C35" s="129"/>
      <c r="D35" s="51">
        <v>0</v>
      </c>
      <c r="E35" s="51">
        <v>1</v>
      </c>
      <c r="F35" s="51">
        <v>0</v>
      </c>
      <c r="G35" s="51">
        <v>0</v>
      </c>
      <c r="H35" s="51">
        <v>0</v>
      </c>
      <c r="I35" s="51">
        <v>2.3749999999999898</v>
      </c>
      <c r="J35" s="51">
        <v>1</v>
      </c>
      <c r="K35" s="51">
        <v>1.0833333333333299</v>
      </c>
      <c r="L35" s="51">
        <v>3.1499999999999901</v>
      </c>
      <c r="M35" s="51">
        <v>0</v>
      </c>
      <c r="N35" s="51">
        <v>0.66666666666666596</v>
      </c>
      <c r="O35" s="51">
        <v>0.36111111111111099</v>
      </c>
    </row>
    <row r="36" spans="1:15" ht="20" customHeight="1" x14ac:dyDescent="0.2">
      <c r="A36" s="20">
        <v>28</v>
      </c>
      <c r="B36" s="128" t="s">
        <v>20</v>
      </c>
      <c r="C36" s="129"/>
      <c r="D36" s="51">
        <v>0</v>
      </c>
      <c r="E36" s="51">
        <v>1.2</v>
      </c>
      <c r="F36" s="51">
        <v>0</v>
      </c>
      <c r="G36" s="51">
        <v>0</v>
      </c>
      <c r="H36" s="51">
        <v>1</v>
      </c>
      <c r="I36" s="51">
        <v>5.5624999999999902</v>
      </c>
      <c r="J36" s="51">
        <v>0.33333333333333298</v>
      </c>
      <c r="K36" s="51">
        <v>0</v>
      </c>
      <c r="L36" s="51">
        <v>0</v>
      </c>
      <c r="M36" s="51">
        <v>0</v>
      </c>
      <c r="N36" s="51">
        <v>0</v>
      </c>
      <c r="O36" s="51">
        <v>0</v>
      </c>
    </row>
    <row r="37" spans="1:15" ht="20" customHeight="1" x14ac:dyDescent="0.2">
      <c r="A37" s="20">
        <v>29</v>
      </c>
      <c r="B37" s="128" t="s">
        <v>143</v>
      </c>
      <c r="C37" s="129"/>
      <c r="D37" s="51">
        <v>3.7708333333333299</v>
      </c>
      <c r="E37" s="51">
        <v>3.0333333333333301</v>
      </c>
      <c r="F37" s="51">
        <v>0</v>
      </c>
      <c r="G37" s="51">
        <v>0</v>
      </c>
      <c r="H37" s="51">
        <v>0.16666666666666599</v>
      </c>
      <c r="I37" s="51">
        <v>13.550793650793601</v>
      </c>
      <c r="J37" s="51">
        <v>2.6883116883116802</v>
      </c>
      <c r="K37" s="51">
        <v>0.25</v>
      </c>
      <c r="L37" s="51">
        <v>6.6030158730158703</v>
      </c>
      <c r="M37" s="51">
        <v>5.2499999999999902</v>
      </c>
      <c r="N37" s="51">
        <v>2.7523809523809502</v>
      </c>
      <c r="O37" s="51">
        <v>1.1828571428571399</v>
      </c>
    </row>
    <row r="38" spans="1:15" ht="20" customHeight="1" x14ac:dyDescent="0.2">
      <c r="A38" s="20">
        <v>30</v>
      </c>
      <c r="B38" s="128" t="s">
        <v>21</v>
      </c>
      <c r="C38" s="129"/>
      <c r="D38" s="51">
        <v>1.3333333333333299</v>
      </c>
      <c r="E38" s="51">
        <v>1.8333333333333299</v>
      </c>
      <c r="F38" s="51">
        <v>0</v>
      </c>
      <c r="G38" s="51">
        <v>0</v>
      </c>
      <c r="H38" s="51">
        <v>0</v>
      </c>
      <c r="I38" s="51">
        <v>4.1666666666666599</v>
      </c>
      <c r="J38" s="51">
        <v>0.33333333333333298</v>
      </c>
      <c r="K38" s="51">
        <v>0</v>
      </c>
      <c r="L38" s="51">
        <v>0.33333333333333298</v>
      </c>
      <c r="M38" s="51">
        <v>0</v>
      </c>
      <c r="N38" s="51">
        <v>0</v>
      </c>
      <c r="O38" s="51">
        <v>1</v>
      </c>
    </row>
    <row r="39" spans="1:15" ht="20" customHeight="1" x14ac:dyDescent="0.2">
      <c r="A39" s="20">
        <v>31</v>
      </c>
      <c r="B39" s="128" t="s">
        <v>144</v>
      </c>
      <c r="C39" s="129"/>
      <c r="D39" s="51">
        <v>0.5</v>
      </c>
      <c r="E39" s="51">
        <v>2.4166666666666599</v>
      </c>
      <c r="F39" s="51">
        <v>0</v>
      </c>
      <c r="G39" s="51">
        <v>0</v>
      </c>
      <c r="H39" s="51">
        <v>0</v>
      </c>
      <c r="I39" s="51">
        <v>5.6944444444444402</v>
      </c>
      <c r="J39" s="51">
        <v>0</v>
      </c>
      <c r="K39" s="51">
        <v>0</v>
      </c>
      <c r="L39" s="51">
        <v>0.133333333333333</v>
      </c>
      <c r="M39" s="51">
        <v>1.6666666666666601</v>
      </c>
      <c r="N39" s="51">
        <v>0.83333333333333304</v>
      </c>
      <c r="O39" s="51">
        <v>0</v>
      </c>
    </row>
    <row r="40" spans="1:15" ht="20" customHeight="1" x14ac:dyDescent="0.2">
      <c r="A40" s="20">
        <v>32</v>
      </c>
      <c r="B40" s="128" t="s">
        <v>145</v>
      </c>
      <c r="C40" s="129"/>
      <c r="D40" s="51">
        <v>2.1666666666666599</v>
      </c>
      <c r="E40" s="51">
        <v>26.302777777777699</v>
      </c>
      <c r="F40" s="51">
        <v>1</v>
      </c>
      <c r="G40" s="51">
        <v>0</v>
      </c>
      <c r="H40" s="51">
        <v>0.33333333333333298</v>
      </c>
      <c r="I40" s="51">
        <v>12.496428571428501</v>
      </c>
      <c r="J40" s="51">
        <v>7.5333333333333297</v>
      </c>
      <c r="K40" s="51">
        <v>0</v>
      </c>
      <c r="L40" s="51">
        <v>10.188888888888799</v>
      </c>
      <c r="M40" s="51">
        <v>2.3333333333333299</v>
      </c>
      <c r="N40" s="51">
        <v>4.43333333333333</v>
      </c>
      <c r="O40" s="51">
        <v>5</v>
      </c>
    </row>
    <row r="41" spans="1:15" ht="20" customHeight="1" x14ac:dyDescent="0.2">
      <c r="A41" s="17"/>
      <c r="B41" s="126" t="s">
        <v>146</v>
      </c>
      <c r="C41" s="127"/>
      <c r="D41" s="50">
        <v>2.125</v>
      </c>
      <c r="E41" s="50">
        <v>2.416666666666659</v>
      </c>
      <c r="F41" s="50">
        <v>1</v>
      </c>
      <c r="G41" s="50">
        <v>1.25</v>
      </c>
      <c r="H41" s="50">
        <v>1.3333333333333319</v>
      </c>
      <c r="I41" s="50">
        <v>12.299999999999979</v>
      </c>
      <c r="J41" s="50">
        <v>7.6666666666666599</v>
      </c>
      <c r="K41" s="50">
        <v>3</v>
      </c>
      <c r="L41" s="50">
        <v>8.838888888888869</v>
      </c>
      <c r="M41" s="50">
        <v>4.9999999999999893</v>
      </c>
      <c r="N41" s="50">
        <v>6.5666666666666664</v>
      </c>
      <c r="O41" s="50">
        <v>0</v>
      </c>
    </row>
    <row r="42" spans="1:15" ht="20" customHeight="1" x14ac:dyDescent="0.2">
      <c r="A42" s="20">
        <v>33</v>
      </c>
      <c r="B42" s="128" t="s">
        <v>22</v>
      </c>
      <c r="C42" s="129"/>
      <c r="D42" s="51">
        <v>1.125</v>
      </c>
      <c r="E42" s="51">
        <v>0.249999999999999</v>
      </c>
      <c r="F42" s="51">
        <v>0</v>
      </c>
      <c r="G42" s="51">
        <v>0</v>
      </c>
      <c r="H42" s="51">
        <v>0.999999999999999</v>
      </c>
      <c r="I42" s="51">
        <v>1.2166666666666599</v>
      </c>
      <c r="J42" s="51">
        <v>5</v>
      </c>
      <c r="K42" s="51">
        <v>1</v>
      </c>
      <c r="L42" s="51">
        <v>1.81111111111111</v>
      </c>
      <c r="M42" s="51">
        <v>1</v>
      </c>
      <c r="N42" s="51">
        <v>0</v>
      </c>
      <c r="O42" s="51">
        <v>0</v>
      </c>
    </row>
    <row r="43" spans="1:15" ht="20" customHeight="1" x14ac:dyDescent="0.2">
      <c r="A43" s="20">
        <v>34</v>
      </c>
      <c r="B43" s="128" t="s">
        <v>26</v>
      </c>
      <c r="C43" s="129"/>
      <c r="D43" s="51">
        <v>0</v>
      </c>
      <c r="E43" s="51">
        <v>0</v>
      </c>
      <c r="F43" s="51">
        <v>0</v>
      </c>
      <c r="G43" s="51">
        <v>0</v>
      </c>
      <c r="H43" s="51">
        <v>0</v>
      </c>
      <c r="I43" s="51">
        <v>4.0833333333333304</v>
      </c>
      <c r="J43" s="51">
        <v>0</v>
      </c>
      <c r="K43" s="51">
        <v>0</v>
      </c>
      <c r="L43" s="51">
        <v>2.9999999999999898</v>
      </c>
      <c r="M43" s="51">
        <v>0</v>
      </c>
      <c r="N43" s="51">
        <v>6.6666666666666596E-2</v>
      </c>
      <c r="O43" s="51">
        <v>0</v>
      </c>
    </row>
    <row r="44" spans="1:15" ht="20" customHeight="1" x14ac:dyDescent="0.2">
      <c r="A44" s="20">
        <v>35</v>
      </c>
      <c r="B44" s="128" t="s">
        <v>147</v>
      </c>
      <c r="C44" s="129"/>
      <c r="D44" s="51">
        <v>1</v>
      </c>
      <c r="E44" s="51">
        <v>2.1666666666666599</v>
      </c>
      <c r="F44" s="51">
        <v>1</v>
      </c>
      <c r="G44" s="51">
        <v>1.25</v>
      </c>
      <c r="H44" s="51">
        <v>0.33333333333333298</v>
      </c>
      <c r="I44" s="51">
        <v>6.9999999999999902</v>
      </c>
      <c r="J44" s="51">
        <v>2.6666666666666599</v>
      </c>
      <c r="K44" s="51">
        <v>2</v>
      </c>
      <c r="L44" s="51">
        <v>4.0277777777777697</v>
      </c>
      <c r="M44" s="51">
        <v>3.9999999999999898</v>
      </c>
      <c r="N44" s="51">
        <v>6.5</v>
      </c>
      <c r="O44" s="51">
        <v>0</v>
      </c>
    </row>
    <row r="45" spans="1:15" ht="20" customHeight="1" x14ac:dyDescent="0.2">
      <c r="A45" s="32"/>
      <c r="B45" s="130" t="s">
        <v>175</v>
      </c>
      <c r="C45" s="131"/>
      <c r="D45" s="52">
        <v>27.833333333333318</v>
      </c>
      <c r="E45" s="52">
        <v>56.827777777777648</v>
      </c>
      <c r="F45" s="52">
        <v>10.899999999999993</v>
      </c>
      <c r="G45" s="52">
        <v>5.6666666666666661</v>
      </c>
      <c r="H45" s="52">
        <v>7.8333333333333197</v>
      </c>
      <c r="I45" s="52">
        <v>205.76309523809482</v>
      </c>
      <c r="J45" s="52">
        <v>24.527705627705593</v>
      </c>
      <c r="K45" s="52">
        <v>10.166666666666654</v>
      </c>
      <c r="L45" s="52">
        <v>53.533333333333168</v>
      </c>
      <c r="M45" s="52">
        <v>18.699999999999967</v>
      </c>
      <c r="N45" s="52">
        <v>32.185714285714262</v>
      </c>
      <c r="O45" s="52">
        <v>25.38333333333329</v>
      </c>
    </row>
    <row r="46" spans="1:15" ht="20" customHeight="1" x14ac:dyDescent="0.2">
      <c r="A46" s="134" t="s">
        <v>406</v>
      </c>
      <c r="B46" s="135"/>
      <c r="C46" s="135"/>
      <c r="D46" s="135"/>
      <c r="E46" s="135"/>
      <c r="F46" s="135"/>
      <c r="G46" s="135"/>
      <c r="H46" s="135"/>
      <c r="I46" s="135"/>
      <c r="J46" s="135"/>
      <c r="K46" s="135"/>
      <c r="L46" s="135"/>
      <c r="M46" s="135"/>
      <c r="N46" s="135"/>
      <c r="O46" s="136"/>
    </row>
  </sheetData>
  <mergeCells count="45">
    <mergeCell ref="B45:C45"/>
    <mergeCell ref="B6:C6"/>
    <mergeCell ref="B7:C7"/>
    <mergeCell ref="B8:C8"/>
    <mergeCell ref="B9:C9"/>
    <mergeCell ref="B10:C10"/>
    <mergeCell ref="B12:C12"/>
    <mergeCell ref="B16:C16"/>
    <mergeCell ref="B17:C17"/>
    <mergeCell ref="B18:C18"/>
    <mergeCell ref="B19:C19"/>
    <mergeCell ref="B21:C21"/>
    <mergeCell ref="B24:C24"/>
    <mergeCell ref="B40:C40"/>
    <mergeCell ref="B41:C41"/>
    <mergeCell ref="B34:C34"/>
    <mergeCell ref="B42:C42"/>
    <mergeCell ref="B43:C43"/>
    <mergeCell ref="B44:C44"/>
    <mergeCell ref="B35:C35"/>
    <mergeCell ref="B36:C36"/>
    <mergeCell ref="B37:C37"/>
    <mergeCell ref="B38:C38"/>
    <mergeCell ref="B39:C39"/>
    <mergeCell ref="B29:C29"/>
    <mergeCell ref="B30:C30"/>
    <mergeCell ref="B31:C31"/>
    <mergeCell ref="B32:C32"/>
    <mergeCell ref="B33:C33"/>
    <mergeCell ref="A46:O46"/>
    <mergeCell ref="A2:O2"/>
    <mergeCell ref="C1:O1"/>
    <mergeCell ref="B3:C4"/>
    <mergeCell ref="B5:C5"/>
    <mergeCell ref="B11:C11"/>
    <mergeCell ref="B13:C13"/>
    <mergeCell ref="B14:C14"/>
    <mergeCell ref="B15:C15"/>
    <mergeCell ref="B20:C20"/>
    <mergeCell ref="B22:C22"/>
    <mergeCell ref="B23:C23"/>
    <mergeCell ref="B25:C25"/>
    <mergeCell ref="B26:C26"/>
    <mergeCell ref="B27:C27"/>
    <mergeCell ref="B28:C28"/>
  </mergeCells>
  <pageMargins left="0.70866141732283505" right="0.70866141732283505" top="0.74803149606299202" bottom="0.74803149606299202" header="0.31496062992126" footer="0.31496062992126"/>
  <pageSetup paperSize="9" scale="44" fitToHeight="0" orientation="portrait" cellComments="atEnd"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euil25">
    <pageSetUpPr fitToPage="1"/>
  </sheetPr>
  <dimension ref="A1:C45"/>
  <sheetViews>
    <sheetView zoomScaleNormal="100" workbookViewId="0">
      <selection sqref="A1:C1"/>
    </sheetView>
  </sheetViews>
  <sheetFormatPr baseColWidth="10" defaultColWidth="11.5" defaultRowHeight="15" x14ac:dyDescent="0.2"/>
  <cols>
    <col min="1" max="1" width="15.5" style="3" customWidth="1"/>
    <col min="2" max="2" width="80.5" style="3" customWidth="1"/>
    <col min="3" max="3" width="15.5" style="3" customWidth="1"/>
    <col min="4" max="16384" width="11.5" style="3"/>
  </cols>
  <sheetData>
    <row r="1" spans="1:3" customFormat="1" ht="85" customHeight="1" x14ac:dyDescent="0.2">
      <c r="A1" s="95"/>
      <c r="B1" s="119"/>
      <c r="C1" s="120"/>
    </row>
    <row r="2" spans="1:3" ht="90.25" customHeight="1" x14ac:dyDescent="0.2">
      <c r="A2" s="116" t="s">
        <v>435</v>
      </c>
      <c r="B2" s="116"/>
      <c r="C2" s="116"/>
    </row>
    <row r="3" spans="1:3" ht="60" customHeight="1" x14ac:dyDescent="0.2">
      <c r="A3" s="14"/>
      <c r="B3" s="14" t="s">
        <v>126</v>
      </c>
      <c r="C3" s="15"/>
    </row>
    <row r="4" spans="1:3" s="2" customFormat="1" ht="20" customHeight="1" x14ac:dyDescent="0.2">
      <c r="A4" s="16"/>
      <c r="B4" s="17" t="s">
        <v>128</v>
      </c>
      <c r="C4" s="18">
        <v>161.47750721500697</v>
      </c>
    </row>
    <row r="5" spans="1:3" s="2" customFormat="1" ht="20" customHeight="1" x14ac:dyDescent="0.2">
      <c r="A5" s="19">
        <v>1</v>
      </c>
      <c r="B5" s="20" t="s">
        <v>129</v>
      </c>
      <c r="C5" s="48">
        <v>51.548214285714202</v>
      </c>
    </row>
    <row r="6" spans="1:3" s="2" customFormat="1" ht="20" customHeight="1" x14ac:dyDescent="0.2">
      <c r="A6" s="19">
        <v>2</v>
      </c>
      <c r="B6" s="20" t="s">
        <v>130</v>
      </c>
      <c r="C6" s="48">
        <v>18.8333333333333</v>
      </c>
    </row>
    <row r="7" spans="1:3" s="2" customFormat="1" ht="20" customHeight="1" x14ac:dyDescent="0.2">
      <c r="A7" s="19">
        <v>3</v>
      </c>
      <c r="B7" s="20" t="s">
        <v>23</v>
      </c>
      <c r="C7" s="48">
        <v>14.0833333333333</v>
      </c>
    </row>
    <row r="8" spans="1:3" s="2" customFormat="1" ht="20" customHeight="1" x14ac:dyDescent="0.2">
      <c r="A8" s="19">
        <v>4</v>
      </c>
      <c r="B8" s="20" t="s">
        <v>131</v>
      </c>
      <c r="C8" s="48">
        <v>14.008333333333301</v>
      </c>
    </row>
    <row r="9" spans="1:3" s="2" customFormat="1" ht="20" customHeight="1" x14ac:dyDescent="0.2">
      <c r="A9" s="19">
        <v>5</v>
      </c>
      <c r="B9" s="20" t="s">
        <v>132</v>
      </c>
      <c r="C9" s="48">
        <v>2.9555555555555499</v>
      </c>
    </row>
    <row r="10" spans="1:3" s="2" customFormat="1" ht="20" customHeight="1" x14ac:dyDescent="0.2">
      <c r="A10" s="19">
        <v>6</v>
      </c>
      <c r="B10" s="20" t="s">
        <v>11</v>
      </c>
      <c r="C10" s="48">
        <v>46.083658008657999</v>
      </c>
    </row>
    <row r="11" spans="1:3" s="2" customFormat="1" ht="20" customHeight="1" x14ac:dyDescent="0.2">
      <c r="A11" s="19">
        <v>7</v>
      </c>
      <c r="B11" s="20" t="s">
        <v>133</v>
      </c>
      <c r="C11" s="48">
        <v>9.5166666666666604</v>
      </c>
    </row>
    <row r="12" spans="1:3" s="2" customFormat="1" ht="20" customHeight="1" x14ac:dyDescent="0.2">
      <c r="A12" s="19">
        <v>8</v>
      </c>
      <c r="B12" s="20" t="s">
        <v>150</v>
      </c>
      <c r="C12" s="48">
        <v>4.4484126984126897</v>
      </c>
    </row>
    <row r="13" spans="1:3" s="2" customFormat="1" ht="20" customHeight="1" x14ac:dyDescent="0.2">
      <c r="A13" s="16"/>
      <c r="B13" s="17" t="s">
        <v>134</v>
      </c>
      <c r="C13" s="18">
        <v>121.330375180375</v>
      </c>
    </row>
    <row r="14" spans="1:3" s="2" customFormat="1" ht="20" customHeight="1" x14ac:dyDescent="0.2">
      <c r="A14" s="19">
        <v>9</v>
      </c>
      <c r="B14" s="20" t="s">
        <v>10</v>
      </c>
      <c r="C14" s="48">
        <v>9.5333333333333297</v>
      </c>
    </row>
    <row r="15" spans="1:3" s="2" customFormat="1" ht="20" customHeight="1" x14ac:dyDescent="0.2">
      <c r="A15" s="19">
        <v>10</v>
      </c>
      <c r="B15" s="20" t="s">
        <v>12</v>
      </c>
      <c r="C15" s="48">
        <v>62.189682539682501</v>
      </c>
    </row>
    <row r="16" spans="1:3" s="2" customFormat="1" ht="20" customHeight="1" x14ac:dyDescent="0.2">
      <c r="A16" s="19">
        <v>11</v>
      </c>
      <c r="B16" s="20" t="s">
        <v>148</v>
      </c>
      <c r="C16" s="48">
        <v>3.5714285714285698</v>
      </c>
    </row>
    <row r="17" spans="1:3" s="2" customFormat="1" ht="20" customHeight="1" x14ac:dyDescent="0.2">
      <c r="A17" s="19">
        <v>12</v>
      </c>
      <c r="B17" s="20" t="s">
        <v>135</v>
      </c>
      <c r="C17" s="48">
        <v>16.032142857142802</v>
      </c>
    </row>
    <row r="18" spans="1:3" s="2" customFormat="1" ht="20" customHeight="1" x14ac:dyDescent="0.2">
      <c r="A18" s="19">
        <v>13</v>
      </c>
      <c r="B18" s="20" t="s">
        <v>136</v>
      </c>
      <c r="C18" s="48">
        <v>30.003787878787801</v>
      </c>
    </row>
    <row r="19" spans="1:3" s="2" customFormat="1" ht="20" customHeight="1" x14ac:dyDescent="0.2">
      <c r="A19" s="16"/>
      <c r="B19" s="17" t="s">
        <v>13</v>
      </c>
      <c r="C19" s="18">
        <v>92.922784992784841</v>
      </c>
    </row>
    <row r="20" spans="1:3" s="2" customFormat="1" ht="20" customHeight="1" x14ac:dyDescent="0.2">
      <c r="A20" s="19">
        <v>14</v>
      </c>
      <c r="B20" s="20" t="s">
        <v>137</v>
      </c>
      <c r="C20" s="48">
        <v>16.3194444444444</v>
      </c>
    </row>
    <row r="21" spans="1:3" s="2" customFormat="1" ht="20" customHeight="1" x14ac:dyDescent="0.2">
      <c r="A21" s="19">
        <v>15</v>
      </c>
      <c r="B21" s="20" t="s">
        <v>138</v>
      </c>
      <c r="C21" s="48">
        <v>10.0058441558441</v>
      </c>
    </row>
    <row r="22" spans="1:3" s="2" customFormat="1" ht="20" customHeight="1" x14ac:dyDescent="0.2">
      <c r="A22" s="19">
        <v>16</v>
      </c>
      <c r="B22" s="20" t="s">
        <v>14</v>
      </c>
      <c r="C22" s="48">
        <v>14.433802308802299</v>
      </c>
    </row>
    <row r="23" spans="1:3" s="2" customFormat="1" ht="20" customHeight="1" x14ac:dyDescent="0.2">
      <c r="A23" s="19">
        <v>17</v>
      </c>
      <c r="B23" s="20" t="s">
        <v>139</v>
      </c>
      <c r="C23" s="48">
        <v>2.4550000000000001</v>
      </c>
    </row>
    <row r="24" spans="1:3" s="2" customFormat="1" ht="20" customHeight="1" x14ac:dyDescent="0.2">
      <c r="A24" s="19">
        <v>18</v>
      </c>
      <c r="B24" s="20" t="s">
        <v>15</v>
      </c>
      <c r="C24" s="48">
        <v>5.0757575757575699</v>
      </c>
    </row>
    <row r="25" spans="1:3" s="2" customFormat="1" ht="20" customHeight="1" x14ac:dyDescent="0.2">
      <c r="A25" s="19">
        <v>19</v>
      </c>
      <c r="B25" s="20" t="s">
        <v>24</v>
      </c>
      <c r="C25" s="48">
        <v>7.3166666666666602</v>
      </c>
    </row>
    <row r="26" spans="1:3" s="2" customFormat="1" ht="20" customHeight="1" x14ac:dyDescent="0.2">
      <c r="A26" s="19">
        <v>20</v>
      </c>
      <c r="B26" s="20" t="s">
        <v>25</v>
      </c>
      <c r="C26" s="48">
        <v>4.3166666666666602</v>
      </c>
    </row>
    <row r="27" spans="1:3" s="2" customFormat="1" ht="20" customHeight="1" x14ac:dyDescent="0.2">
      <c r="A27" s="19">
        <v>21</v>
      </c>
      <c r="B27" s="20" t="s">
        <v>140</v>
      </c>
      <c r="C27" s="48">
        <v>5.5722222222222202</v>
      </c>
    </row>
    <row r="28" spans="1:3" s="2" customFormat="1" ht="20" customHeight="1" x14ac:dyDescent="0.2">
      <c r="A28" s="19">
        <v>22</v>
      </c>
      <c r="B28" s="20" t="s">
        <v>16</v>
      </c>
      <c r="C28" s="48">
        <v>0.47222222222222199</v>
      </c>
    </row>
    <row r="29" spans="1:3" s="2" customFormat="1" ht="20" customHeight="1" x14ac:dyDescent="0.2">
      <c r="A29" s="19">
        <v>23</v>
      </c>
      <c r="B29" s="20" t="s">
        <v>17</v>
      </c>
      <c r="C29" s="48">
        <v>14.9329365079365</v>
      </c>
    </row>
    <row r="30" spans="1:3" s="2" customFormat="1" ht="20" customHeight="1" x14ac:dyDescent="0.2">
      <c r="A30" s="19">
        <v>24</v>
      </c>
      <c r="B30" s="20" t="s">
        <v>141</v>
      </c>
      <c r="C30" s="48">
        <v>12.022222222222201</v>
      </c>
    </row>
    <row r="31" spans="1:3" s="2" customFormat="1" ht="20" customHeight="1" x14ac:dyDescent="0.2">
      <c r="A31" s="16"/>
      <c r="B31" s="17" t="s">
        <v>142</v>
      </c>
      <c r="C31" s="18">
        <v>270.79923881673801</v>
      </c>
    </row>
    <row r="32" spans="1:3" s="2" customFormat="1" ht="20" customHeight="1" x14ac:dyDescent="0.2">
      <c r="A32" s="19">
        <v>25</v>
      </c>
      <c r="B32" s="20" t="s">
        <v>18</v>
      </c>
      <c r="C32" s="48">
        <v>11.734415584415499</v>
      </c>
    </row>
    <row r="33" spans="1:3" s="2" customFormat="1" ht="20" customHeight="1" x14ac:dyDescent="0.2">
      <c r="A33" s="19">
        <v>26</v>
      </c>
      <c r="B33" s="20" t="s">
        <v>9</v>
      </c>
      <c r="C33" s="48">
        <v>14.033333333333299</v>
      </c>
    </row>
    <row r="34" spans="1:3" s="2" customFormat="1" ht="20" customHeight="1" x14ac:dyDescent="0.2">
      <c r="A34" s="19">
        <v>27</v>
      </c>
      <c r="B34" s="20" t="s">
        <v>19</v>
      </c>
      <c r="C34" s="48">
        <v>31.975000000000001</v>
      </c>
    </row>
    <row r="35" spans="1:3" s="2" customFormat="1" ht="20" customHeight="1" x14ac:dyDescent="0.2">
      <c r="A35" s="19">
        <v>28</v>
      </c>
      <c r="B35" s="20" t="s">
        <v>20</v>
      </c>
      <c r="C35" s="48">
        <v>2.7595238095238002</v>
      </c>
    </row>
    <row r="36" spans="1:3" s="2" customFormat="1" ht="20" customHeight="1" x14ac:dyDescent="0.2">
      <c r="A36" s="19">
        <v>29</v>
      </c>
      <c r="B36" s="20" t="s">
        <v>143</v>
      </c>
      <c r="C36" s="48">
        <v>31.100735930735901</v>
      </c>
    </row>
    <row r="37" spans="1:3" s="2" customFormat="1" ht="20" customHeight="1" x14ac:dyDescent="0.2">
      <c r="A37" s="19">
        <v>30</v>
      </c>
      <c r="B37" s="20" t="s">
        <v>21</v>
      </c>
      <c r="C37" s="48">
        <v>10.8472222222222</v>
      </c>
    </row>
    <row r="38" spans="1:3" s="2" customFormat="1" ht="20" customHeight="1" x14ac:dyDescent="0.2">
      <c r="A38" s="19">
        <v>31</v>
      </c>
      <c r="B38" s="20" t="s">
        <v>144</v>
      </c>
      <c r="C38" s="48">
        <v>25.4583333333333</v>
      </c>
    </row>
    <row r="39" spans="1:3" s="2" customFormat="1" ht="20" customHeight="1" x14ac:dyDescent="0.2">
      <c r="A39" s="19">
        <v>32</v>
      </c>
      <c r="B39" s="20" t="s">
        <v>145</v>
      </c>
      <c r="C39" s="48">
        <v>142.89067460317401</v>
      </c>
    </row>
    <row r="40" spans="1:3" s="2" customFormat="1" ht="20" customHeight="1" x14ac:dyDescent="0.2">
      <c r="A40" s="16"/>
      <c r="B40" s="17" t="s">
        <v>146</v>
      </c>
      <c r="C40" s="18">
        <v>61.354761904761801</v>
      </c>
    </row>
    <row r="41" spans="1:3" s="2" customFormat="1" ht="20" customHeight="1" x14ac:dyDescent="0.2">
      <c r="A41" s="19">
        <v>33</v>
      </c>
      <c r="B41" s="20" t="s">
        <v>22</v>
      </c>
      <c r="C41" s="48">
        <v>7.6547619047618998</v>
      </c>
    </row>
    <row r="42" spans="1:3" s="2" customFormat="1" ht="20" customHeight="1" x14ac:dyDescent="0.2">
      <c r="A42" s="19">
        <v>34</v>
      </c>
      <c r="B42" s="20" t="s">
        <v>26</v>
      </c>
      <c r="C42" s="48">
        <v>11.133333333333301</v>
      </c>
    </row>
    <row r="43" spans="1:3" s="2" customFormat="1" ht="20" customHeight="1" x14ac:dyDescent="0.2">
      <c r="A43" s="19">
        <v>35</v>
      </c>
      <c r="B43" s="20" t="s">
        <v>147</v>
      </c>
      <c r="C43" s="48">
        <v>42.566666666666599</v>
      </c>
    </row>
    <row r="44" spans="1:3" s="2" customFormat="1" ht="20" customHeight="1" x14ac:dyDescent="0.2">
      <c r="A44" s="17"/>
      <c r="B44" s="17" t="s">
        <v>175</v>
      </c>
      <c r="C44" s="49">
        <v>707.88466810966804</v>
      </c>
    </row>
    <row r="45" spans="1:3" ht="20" customHeight="1" x14ac:dyDescent="0.2">
      <c r="A45" s="103" t="s">
        <v>406</v>
      </c>
      <c r="B45" s="106"/>
      <c r="C45" s="104"/>
    </row>
  </sheetData>
  <mergeCells count="3">
    <mergeCell ref="A2:C2"/>
    <mergeCell ref="B1:C1"/>
    <mergeCell ref="A45:C45"/>
  </mergeCells>
  <pageMargins left="0.70866141732283505" right="0.70866141732283505" top="0.74803149606299202" bottom="0.74803149606299202" header="0.31496062992126" footer="0.31496062992126"/>
  <pageSetup paperSize="9" scale="77" fitToHeight="0" orientation="portrait" cellComments="atEnd"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euil26">
    <pageSetUpPr fitToPage="1"/>
  </sheetPr>
  <dimension ref="A1:P46"/>
  <sheetViews>
    <sheetView zoomScaleNormal="100" workbookViewId="0">
      <selection sqref="A1:P1"/>
    </sheetView>
  </sheetViews>
  <sheetFormatPr baseColWidth="10" defaultColWidth="11.5" defaultRowHeight="14" x14ac:dyDescent="0.2"/>
  <cols>
    <col min="1" max="1" width="3.5" style="1" customWidth="1"/>
    <col min="2" max="2" width="15.5" style="1" customWidth="1"/>
    <col min="3" max="3" width="35.5" style="1" customWidth="1"/>
    <col min="4" max="16" width="14.6640625" style="1" customWidth="1"/>
    <col min="17" max="16384" width="11.5" style="1"/>
  </cols>
  <sheetData>
    <row r="1" spans="1:16" customFormat="1" ht="100.25" customHeight="1" x14ac:dyDescent="0.2">
      <c r="A1" s="95"/>
      <c r="B1" s="99" t="s">
        <v>177</v>
      </c>
      <c r="C1" s="133"/>
      <c r="D1" s="133"/>
      <c r="E1" s="133"/>
      <c r="F1" s="133"/>
      <c r="G1" s="133"/>
      <c r="H1" s="133"/>
      <c r="I1" s="133"/>
      <c r="J1" s="133"/>
      <c r="K1" s="133"/>
      <c r="L1" s="133"/>
      <c r="M1" s="133"/>
      <c r="N1" s="133"/>
      <c r="O1" s="133"/>
      <c r="P1" s="133"/>
    </row>
    <row r="2" spans="1:16" ht="90.25" customHeight="1" x14ac:dyDescent="0.2">
      <c r="A2" s="116" t="s">
        <v>449</v>
      </c>
      <c r="B2" s="116"/>
      <c r="C2" s="116"/>
      <c r="D2" s="116"/>
      <c r="E2" s="116"/>
      <c r="F2" s="116"/>
      <c r="G2" s="116"/>
      <c r="H2" s="116"/>
      <c r="I2" s="116"/>
      <c r="J2" s="116"/>
      <c r="K2" s="116"/>
      <c r="L2" s="116"/>
      <c r="M2" s="116"/>
      <c r="N2" s="116"/>
      <c r="O2" s="116"/>
      <c r="P2" s="116"/>
    </row>
    <row r="3" spans="1:16" ht="20" customHeight="1" x14ac:dyDescent="0.2">
      <c r="A3" s="22"/>
      <c r="B3" s="122"/>
      <c r="C3" s="123"/>
      <c r="D3" s="9" t="s">
        <v>8</v>
      </c>
      <c r="E3" s="9">
        <v>11</v>
      </c>
      <c r="F3" s="9">
        <v>12</v>
      </c>
      <c r="G3" s="9">
        <v>30</v>
      </c>
      <c r="H3" s="9">
        <v>31</v>
      </c>
      <c r="I3" s="9">
        <v>32</v>
      </c>
      <c r="J3" s="9">
        <v>34</v>
      </c>
      <c r="K3" s="9">
        <v>46</v>
      </c>
      <c r="L3" s="9">
        <v>48</v>
      </c>
      <c r="M3" s="9">
        <v>65</v>
      </c>
      <c r="N3" s="9">
        <v>66</v>
      </c>
      <c r="O3" s="9">
        <v>81</v>
      </c>
      <c r="P3" s="9">
        <v>82</v>
      </c>
    </row>
    <row r="4" spans="1:16" ht="40.25" customHeight="1" x14ac:dyDescent="0.2">
      <c r="A4" s="24"/>
      <c r="B4" s="124"/>
      <c r="C4" s="125"/>
      <c r="D4" s="21" t="s">
        <v>76</v>
      </c>
      <c r="E4" s="21" t="s">
        <v>64</v>
      </c>
      <c r="F4" s="21" t="s">
        <v>77</v>
      </c>
      <c r="G4" s="21" t="s">
        <v>65</v>
      </c>
      <c r="H4" s="21" t="s">
        <v>78</v>
      </c>
      <c r="I4" s="21" t="s">
        <v>79</v>
      </c>
      <c r="J4" s="21" t="s">
        <v>66</v>
      </c>
      <c r="K4" s="21" t="s">
        <v>80</v>
      </c>
      <c r="L4" s="21" t="s">
        <v>67</v>
      </c>
      <c r="M4" s="21" t="s">
        <v>81</v>
      </c>
      <c r="N4" s="21" t="s">
        <v>68</v>
      </c>
      <c r="O4" s="21" t="s">
        <v>82</v>
      </c>
      <c r="P4" s="21" t="s">
        <v>83</v>
      </c>
    </row>
    <row r="5" spans="1:16" ht="20" customHeight="1" x14ac:dyDescent="0.2">
      <c r="A5" s="17"/>
      <c r="B5" s="126" t="s">
        <v>128</v>
      </c>
      <c r="C5" s="127"/>
      <c r="D5" s="50">
        <v>2.9999999999999902</v>
      </c>
      <c r="E5" s="50">
        <v>5.4545454545454501E-2</v>
      </c>
      <c r="F5" s="50">
        <v>1.6666666666666601</v>
      </c>
      <c r="G5" s="50">
        <v>5.9212121212121129</v>
      </c>
      <c r="H5" s="50">
        <v>128.0390512265509</v>
      </c>
      <c r="I5" s="50">
        <v>0.75</v>
      </c>
      <c r="J5" s="50">
        <v>17.657142857142844</v>
      </c>
      <c r="K5" s="50">
        <v>0.5</v>
      </c>
      <c r="L5" s="50">
        <v>0</v>
      </c>
      <c r="M5" s="50">
        <v>0.88888888888888795</v>
      </c>
      <c r="N5" s="50">
        <v>1</v>
      </c>
      <c r="O5" s="50">
        <v>0</v>
      </c>
      <c r="P5" s="50">
        <v>1.9999999999999931</v>
      </c>
    </row>
    <row r="6" spans="1:16" ht="20" customHeight="1" x14ac:dyDescent="0.2">
      <c r="A6" s="20">
        <v>1</v>
      </c>
      <c r="B6" s="128" t="s">
        <v>129</v>
      </c>
      <c r="C6" s="129"/>
      <c r="D6" s="51">
        <v>1.99999999999999</v>
      </c>
      <c r="E6" s="51">
        <v>0</v>
      </c>
      <c r="F6" s="51">
        <v>1.6666666666666601</v>
      </c>
      <c r="G6" s="51">
        <v>2.7</v>
      </c>
      <c r="H6" s="51">
        <v>43.381547619047602</v>
      </c>
      <c r="I6" s="51">
        <v>0.5</v>
      </c>
      <c r="J6" s="51">
        <v>1.3</v>
      </c>
      <c r="K6" s="51">
        <v>0</v>
      </c>
      <c r="L6" s="51">
        <v>0</v>
      </c>
      <c r="M6" s="51">
        <v>0</v>
      </c>
      <c r="N6" s="51">
        <v>0</v>
      </c>
      <c r="O6" s="51">
        <v>0</v>
      </c>
      <c r="P6" s="51">
        <v>0</v>
      </c>
    </row>
    <row r="7" spans="1:16" ht="20" customHeight="1" x14ac:dyDescent="0.2">
      <c r="A7" s="20">
        <v>2</v>
      </c>
      <c r="B7" s="128" t="s">
        <v>130</v>
      </c>
      <c r="C7" s="129"/>
      <c r="D7" s="51">
        <v>0</v>
      </c>
      <c r="E7" s="51">
        <v>0</v>
      </c>
      <c r="F7" s="51">
        <v>0</v>
      </c>
      <c r="G7" s="51">
        <v>0.5</v>
      </c>
      <c r="H7" s="51">
        <v>18.3333333333333</v>
      </c>
      <c r="I7" s="51">
        <v>0</v>
      </c>
      <c r="J7" s="51">
        <v>0</v>
      </c>
      <c r="K7" s="51">
        <v>0</v>
      </c>
      <c r="L7" s="51">
        <v>0</v>
      </c>
      <c r="M7" s="51">
        <v>0</v>
      </c>
      <c r="N7" s="51">
        <v>0</v>
      </c>
      <c r="O7" s="51">
        <v>0</v>
      </c>
      <c r="P7" s="51">
        <v>0</v>
      </c>
    </row>
    <row r="8" spans="1:16" ht="20" customHeight="1" x14ac:dyDescent="0.2">
      <c r="A8" s="20">
        <v>3</v>
      </c>
      <c r="B8" s="128" t="s">
        <v>23</v>
      </c>
      <c r="C8" s="129"/>
      <c r="D8" s="51">
        <v>0</v>
      </c>
      <c r="E8" s="51">
        <v>0</v>
      </c>
      <c r="F8" s="51">
        <v>0</v>
      </c>
      <c r="G8" s="51">
        <v>0</v>
      </c>
      <c r="H8" s="51">
        <v>13.249999999999901</v>
      </c>
      <c r="I8" s="51">
        <v>0</v>
      </c>
      <c r="J8" s="51">
        <v>0.83333333333333304</v>
      </c>
      <c r="K8" s="51">
        <v>0</v>
      </c>
      <c r="L8" s="51">
        <v>0</v>
      </c>
      <c r="M8" s="51">
        <v>0</v>
      </c>
      <c r="N8" s="51">
        <v>0</v>
      </c>
      <c r="O8" s="51">
        <v>0</v>
      </c>
      <c r="P8" s="51">
        <v>0</v>
      </c>
    </row>
    <row r="9" spans="1:16" ht="20" customHeight="1" x14ac:dyDescent="0.2">
      <c r="A9" s="20">
        <v>4</v>
      </c>
      <c r="B9" s="128" t="s">
        <v>131</v>
      </c>
      <c r="C9" s="129"/>
      <c r="D9" s="51">
        <v>0</v>
      </c>
      <c r="E9" s="51">
        <v>0</v>
      </c>
      <c r="F9" s="51">
        <v>0</v>
      </c>
      <c r="G9" s="51">
        <v>0</v>
      </c>
      <c r="H9" s="51">
        <v>12.549999999999899</v>
      </c>
      <c r="I9" s="51">
        <v>0</v>
      </c>
      <c r="J9" s="51">
        <v>1.125</v>
      </c>
      <c r="K9" s="51">
        <v>0</v>
      </c>
      <c r="L9" s="51">
        <v>0</v>
      </c>
      <c r="M9" s="51">
        <v>0</v>
      </c>
      <c r="N9" s="51">
        <v>0</v>
      </c>
      <c r="O9" s="51">
        <v>0</v>
      </c>
      <c r="P9" s="51">
        <v>0.33333333333333298</v>
      </c>
    </row>
    <row r="10" spans="1:16" ht="20" customHeight="1" x14ac:dyDescent="0.2">
      <c r="A10" s="20">
        <v>5</v>
      </c>
      <c r="B10" s="128" t="s">
        <v>132</v>
      </c>
      <c r="C10" s="129"/>
      <c r="D10" s="51">
        <v>0</v>
      </c>
      <c r="E10" s="51">
        <v>0</v>
      </c>
      <c r="F10" s="51">
        <v>0</v>
      </c>
      <c r="G10" s="51">
        <v>0.33333333333333298</v>
      </c>
      <c r="H10" s="51">
        <v>2.62222222222222</v>
      </c>
      <c r="I10" s="51">
        <v>0</v>
      </c>
      <c r="J10" s="51">
        <v>0</v>
      </c>
      <c r="K10" s="51">
        <v>0</v>
      </c>
      <c r="L10" s="51">
        <v>0</v>
      </c>
      <c r="M10" s="51">
        <v>0</v>
      </c>
      <c r="N10" s="51">
        <v>0</v>
      </c>
      <c r="O10" s="51">
        <v>0</v>
      </c>
      <c r="P10" s="51">
        <v>0</v>
      </c>
    </row>
    <row r="11" spans="1:16" ht="20" customHeight="1" x14ac:dyDescent="0.2">
      <c r="A11" s="20">
        <v>6</v>
      </c>
      <c r="B11" s="128" t="s">
        <v>11</v>
      </c>
      <c r="C11" s="129"/>
      <c r="D11" s="51">
        <v>1</v>
      </c>
      <c r="E11" s="51">
        <v>5.4545454545454501E-2</v>
      </c>
      <c r="F11" s="51">
        <v>0</v>
      </c>
      <c r="G11" s="51">
        <v>1.1378787878787799</v>
      </c>
      <c r="H11" s="51">
        <v>31.3257575757575</v>
      </c>
      <c r="I11" s="51">
        <v>0</v>
      </c>
      <c r="J11" s="51">
        <v>8.8988095238095202</v>
      </c>
      <c r="K11" s="51">
        <v>0.5</v>
      </c>
      <c r="L11" s="51">
        <v>0</v>
      </c>
      <c r="M11" s="51">
        <v>0.5</v>
      </c>
      <c r="N11" s="51">
        <v>1</v>
      </c>
      <c r="O11" s="51">
        <v>0</v>
      </c>
      <c r="P11" s="51">
        <v>1.6666666666666601</v>
      </c>
    </row>
    <row r="12" spans="1:16" ht="20" customHeight="1" x14ac:dyDescent="0.2">
      <c r="A12" s="20">
        <v>7</v>
      </c>
      <c r="B12" s="128" t="s">
        <v>133</v>
      </c>
      <c r="C12" s="129"/>
      <c r="D12" s="51">
        <v>0</v>
      </c>
      <c r="E12" s="51">
        <v>0</v>
      </c>
      <c r="F12" s="51">
        <v>0</v>
      </c>
      <c r="G12" s="51">
        <v>1</v>
      </c>
      <c r="H12" s="51">
        <v>3.0166666666666599</v>
      </c>
      <c r="I12" s="51">
        <v>0</v>
      </c>
      <c r="J12" s="51">
        <v>5.4999999999999902</v>
      </c>
      <c r="K12" s="51">
        <v>0</v>
      </c>
      <c r="L12" s="51">
        <v>0</v>
      </c>
      <c r="M12" s="51">
        <v>0</v>
      </c>
      <c r="N12" s="51">
        <v>0</v>
      </c>
      <c r="O12" s="51">
        <v>0</v>
      </c>
      <c r="P12" s="51">
        <v>0</v>
      </c>
    </row>
    <row r="13" spans="1:16" ht="20" customHeight="1" x14ac:dyDescent="0.2">
      <c r="A13" s="20">
        <v>8</v>
      </c>
      <c r="B13" s="128" t="s">
        <v>150</v>
      </c>
      <c r="C13" s="129"/>
      <c r="D13" s="51">
        <v>0</v>
      </c>
      <c r="E13" s="51">
        <v>0</v>
      </c>
      <c r="F13" s="51">
        <v>0</v>
      </c>
      <c r="G13" s="51">
        <v>0.25</v>
      </c>
      <c r="H13" s="51">
        <v>3.5595238095238</v>
      </c>
      <c r="I13" s="51">
        <v>0.25</v>
      </c>
      <c r="J13" s="51">
        <v>0</v>
      </c>
      <c r="K13" s="51">
        <v>0</v>
      </c>
      <c r="L13" s="51">
        <v>0</v>
      </c>
      <c r="M13" s="51">
        <v>0.38888888888888801</v>
      </c>
      <c r="N13" s="51">
        <v>0</v>
      </c>
      <c r="O13" s="51">
        <v>0</v>
      </c>
      <c r="P13" s="51">
        <v>0</v>
      </c>
    </row>
    <row r="14" spans="1:16" ht="20" customHeight="1" x14ac:dyDescent="0.2">
      <c r="A14" s="17"/>
      <c r="B14" s="126" t="s">
        <v>134</v>
      </c>
      <c r="C14" s="127"/>
      <c r="D14" s="50">
        <v>0</v>
      </c>
      <c r="E14" s="50">
        <v>1.0363636363636364</v>
      </c>
      <c r="F14" s="50">
        <v>3</v>
      </c>
      <c r="G14" s="50">
        <v>10.828030303030292</v>
      </c>
      <c r="H14" s="50">
        <v>71.753679653679526</v>
      </c>
      <c r="I14" s="50">
        <v>1</v>
      </c>
      <c r="J14" s="50">
        <v>22.353968253968233</v>
      </c>
      <c r="K14" s="50">
        <v>2.5833333333333299</v>
      </c>
      <c r="L14" s="50">
        <v>0</v>
      </c>
      <c r="M14" s="50">
        <v>2</v>
      </c>
      <c r="N14" s="50">
        <v>3.7166666666666535</v>
      </c>
      <c r="O14" s="50">
        <v>3.0583333333333331</v>
      </c>
      <c r="P14" s="50">
        <v>0</v>
      </c>
    </row>
    <row r="15" spans="1:16" ht="20" customHeight="1" x14ac:dyDescent="0.2">
      <c r="A15" s="20">
        <v>9</v>
      </c>
      <c r="B15" s="128" t="s">
        <v>10</v>
      </c>
      <c r="C15" s="129"/>
      <c r="D15" s="51">
        <v>0</v>
      </c>
      <c r="E15" s="51">
        <v>0</v>
      </c>
      <c r="F15" s="51">
        <v>1</v>
      </c>
      <c r="G15" s="51">
        <v>0.25</v>
      </c>
      <c r="H15" s="51">
        <v>3.4666666666666601</v>
      </c>
      <c r="I15" s="51">
        <v>0</v>
      </c>
      <c r="J15" s="51">
        <v>4.3999999999999897</v>
      </c>
      <c r="K15" s="51">
        <v>0</v>
      </c>
      <c r="L15" s="51">
        <v>0</v>
      </c>
      <c r="M15" s="51">
        <v>0</v>
      </c>
      <c r="N15" s="51">
        <v>8.3333333333333301E-2</v>
      </c>
      <c r="O15" s="51">
        <v>0.33333333333333298</v>
      </c>
      <c r="P15" s="51">
        <v>0</v>
      </c>
    </row>
    <row r="16" spans="1:16" ht="20" customHeight="1" x14ac:dyDescent="0.2">
      <c r="A16" s="20">
        <v>10</v>
      </c>
      <c r="B16" s="128" t="s">
        <v>12</v>
      </c>
      <c r="C16" s="129"/>
      <c r="D16" s="51">
        <v>0</v>
      </c>
      <c r="E16" s="51">
        <v>0</v>
      </c>
      <c r="F16" s="51">
        <v>0</v>
      </c>
      <c r="G16" s="51">
        <v>4.4166666666666599</v>
      </c>
      <c r="H16" s="51">
        <v>46.678571428571402</v>
      </c>
      <c r="I16" s="51">
        <v>0</v>
      </c>
      <c r="J16" s="51">
        <v>6.6944444444444402</v>
      </c>
      <c r="K16" s="51">
        <v>1.5833333333333299</v>
      </c>
      <c r="L16" s="51">
        <v>0</v>
      </c>
      <c r="M16" s="51">
        <v>1</v>
      </c>
      <c r="N16" s="51">
        <v>1.11666666666666</v>
      </c>
      <c r="O16" s="51">
        <v>0.7</v>
      </c>
      <c r="P16" s="51">
        <v>0</v>
      </c>
    </row>
    <row r="17" spans="1:16" ht="20" customHeight="1" x14ac:dyDescent="0.2">
      <c r="A17" s="20">
        <v>11</v>
      </c>
      <c r="B17" s="128" t="s">
        <v>148</v>
      </c>
      <c r="C17" s="129"/>
      <c r="D17" s="51">
        <v>0</v>
      </c>
      <c r="E17" s="51">
        <v>0</v>
      </c>
      <c r="F17" s="51">
        <v>0</v>
      </c>
      <c r="G17" s="51">
        <v>0</v>
      </c>
      <c r="H17" s="51">
        <v>1.3214285714285701</v>
      </c>
      <c r="I17" s="51">
        <v>1</v>
      </c>
      <c r="J17" s="51">
        <v>0.75</v>
      </c>
      <c r="K17" s="51">
        <v>0</v>
      </c>
      <c r="L17" s="51">
        <v>0</v>
      </c>
      <c r="M17" s="51">
        <v>0</v>
      </c>
      <c r="N17" s="51">
        <v>0.2</v>
      </c>
      <c r="O17" s="51">
        <v>0.3</v>
      </c>
      <c r="P17" s="51">
        <v>0</v>
      </c>
    </row>
    <row r="18" spans="1:16" ht="20" customHeight="1" x14ac:dyDescent="0.2">
      <c r="A18" s="20">
        <v>12</v>
      </c>
      <c r="B18" s="128" t="s">
        <v>135</v>
      </c>
      <c r="C18" s="129"/>
      <c r="D18" s="51">
        <v>0</v>
      </c>
      <c r="E18" s="51">
        <v>1</v>
      </c>
      <c r="F18" s="51">
        <v>0</v>
      </c>
      <c r="G18" s="51">
        <v>0.33333333333333298</v>
      </c>
      <c r="H18" s="51">
        <v>13.3059523809523</v>
      </c>
      <c r="I18" s="51">
        <v>0</v>
      </c>
      <c r="J18" s="51">
        <v>1.3928571428571399</v>
      </c>
      <c r="K18" s="51">
        <v>0</v>
      </c>
      <c r="L18" s="51">
        <v>0</v>
      </c>
      <c r="M18" s="51">
        <v>0</v>
      </c>
      <c r="N18" s="51">
        <v>0</v>
      </c>
      <c r="O18" s="51">
        <v>0</v>
      </c>
      <c r="P18" s="51">
        <v>0</v>
      </c>
    </row>
    <row r="19" spans="1:16" ht="20" customHeight="1" x14ac:dyDescent="0.2">
      <c r="A19" s="20">
        <v>13</v>
      </c>
      <c r="B19" s="128" t="s">
        <v>136</v>
      </c>
      <c r="C19" s="129"/>
      <c r="D19" s="51">
        <v>0</v>
      </c>
      <c r="E19" s="51">
        <v>3.6363636363636299E-2</v>
      </c>
      <c r="F19" s="51">
        <v>2</v>
      </c>
      <c r="G19" s="51">
        <v>5.8280303030302996</v>
      </c>
      <c r="H19" s="51">
        <v>6.9810606060606002</v>
      </c>
      <c r="I19" s="51">
        <v>0</v>
      </c>
      <c r="J19" s="51">
        <v>9.11666666666666</v>
      </c>
      <c r="K19" s="51">
        <v>1</v>
      </c>
      <c r="L19" s="51">
        <v>0</v>
      </c>
      <c r="M19" s="51">
        <v>1</v>
      </c>
      <c r="N19" s="51">
        <v>2.3166666666666602</v>
      </c>
      <c r="O19" s="51">
        <v>1.7250000000000001</v>
      </c>
      <c r="P19" s="51">
        <v>0</v>
      </c>
    </row>
    <row r="20" spans="1:16" ht="20" customHeight="1" x14ac:dyDescent="0.2">
      <c r="A20" s="17"/>
      <c r="B20" s="126" t="s">
        <v>13</v>
      </c>
      <c r="C20" s="127"/>
      <c r="D20" s="50">
        <v>0</v>
      </c>
      <c r="E20" s="50">
        <v>1.7999999999999994</v>
      </c>
      <c r="F20" s="50">
        <v>1.5</v>
      </c>
      <c r="G20" s="50">
        <v>11.519444444444414</v>
      </c>
      <c r="H20" s="50">
        <v>32.952474747474717</v>
      </c>
      <c r="I20" s="50">
        <v>0</v>
      </c>
      <c r="J20" s="50">
        <v>26.616269841269794</v>
      </c>
      <c r="K20" s="50">
        <v>0.5</v>
      </c>
      <c r="L20" s="50">
        <v>2.4999999999999902</v>
      </c>
      <c r="M20" s="50">
        <v>0.194444444444444</v>
      </c>
      <c r="N20" s="50">
        <v>1.6833333333333311</v>
      </c>
      <c r="O20" s="50">
        <v>10.356818181818172</v>
      </c>
      <c r="P20" s="50">
        <v>3.3</v>
      </c>
    </row>
    <row r="21" spans="1:16" ht="20" customHeight="1" x14ac:dyDescent="0.2">
      <c r="A21" s="20">
        <v>14</v>
      </c>
      <c r="B21" s="128" t="s">
        <v>137</v>
      </c>
      <c r="C21" s="129"/>
      <c r="D21" s="51">
        <v>0</v>
      </c>
      <c r="E21" s="51">
        <v>0</v>
      </c>
      <c r="F21" s="51">
        <v>0</v>
      </c>
      <c r="G21" s="51">
        <v>0.838095238095238</v>
      </c>
      <c r="H21" s="51">
        <v>4.4654761904761902</v>
      </c>
      <c r="I21" s="51">
        <v>0</v>
      </c>
      <c r="J21" s="51">
        <v>3.9269841269841201</v>
      </c>
      <c r="K21" s="51">
        <v>0.5</v>
      </c>
      <c r="L21" s="51">
        <v>1.13888888888888</v>
      </c>
      <c r="M21" s="51">
        <v>0</v>
      </c>
      <c r="N21" s="51">
        <v>0.2</v>
      </c>
      <c r="O21" s="51">
        <v>4.9999999999999902</v>
      </c>
      <c r="P21" s="51">
        <v>0.25</v>
      </c>
    </row>
    <row r="22" spans="1:16" ht="20" customHeight="1" x14ac:dyDescent="0.2">
      <c r="A22" s="20">
        <v>15</v>
      </c>
      <c r="B22" s="128" t="s">
        <v>138</v>
      </c>
      <c r="C22" s="129"/>
      <c r="D22" s="51">
        <v>0</v>
      </c>
      <c r="E22" s="51">
        <v>6.6666666666666596E-2</v>
      </c>
      <c r="F22" s="51">
        <v>0</v>
      </c>
      <c r="G22" s="51">
        <v>0.125</v>
      </c>
      <c r="H22" s="51">
        <v>5.4141774891774803</v>
      </c>
      <c r="I22" s="51">
        <v>0</v>
      </c>
      <c r="J22" s="51">
        <v>3.69999999999999</v>
      </c>
      <c r="K22" s="51">
        <v>0</v>
      </c>
      <c r="L22" s="51">
        <v>0</v>
      </c>
      <c r="M22" s="51">
        <v>0</v>
      </c>
      <c r="N22" s="51">
        <v>0.4</v>
      </c>
      <c r="O22" s="51">
        <v>0.3</v>
      </c>
      <c r="P22" s="51">
        <v>0</v>
      </c>
    </row>
    <row r="23" spans="1:16" ht="20" customHeight="1" x14ac:dyDescent="0.2">
      <c r="A23" s="20">
        <v>16</v>
      </c>
      <c r="B23" s="128" t="s">
        <v>14</v>
      </c>
      <c r="C23" s="129"/>
      <c r="D23" s="51">
        <v>0</v>
      </c>
      <c r="E23" s="51">
        <v>0</v>
      </c>
      <c r="F23" s="51">
        <v>0</v>
      </c>
      <c r="G23" s="51">
        <v>1.2103896103896099</v>
      </c>
      <c r="H23" s="51">
        <v>1.78095238095238</v>
      </c>
      <c r="I23" s="51">
        <v>0</v>
      </c>
      <c r="J23" s="51">
        <v>5.4563492063492003</v>
      </c>
      <c r="K23" s="51">
        <v>0</v>
      </c>
      <c r="L23" s="51">
        <v>1.1111111111111101</v>
      </c>
      <c r="M23" s="51">
        <v>0</v>
      </c>
      <c r="N23" s="51">
        <v>0</v>
      </c>
      <c r="O23" s="51">
        <v>4.875</v>
      </c>
      <c r="P23" s="51">
        <v>0</v>
      </c>
    </row>
    <row r="24" spans="1:16" ht="20" customHeight="1" x14ac:dyDescent="0.2">
      <c r="A24" s="20">
        <v>17</v>
      </c>
      <c r="B24" s="128" t="s">
        <v>139</v>
      </c>
      <c r="C24" s="129"/>
      <c r="D24" s="51">
        <v>0</v>
      </c>
      <c r="E24" s="51">
        <v>0</v>
      </c>
      <c r="F24" s="51">
        <v>0</v>
      </c>
      <c r="G24" s="51">
        <v>0.1</v>
      </c>
      <c r="H24" s="51">
        <v>0.83</v>
      </c>
      <c r="I24" s="51">
        <v>0</v>
      </c>
      <c r="J24" s="51">
        <v>1.2749999999999999</v>
      </c>
      <c r="K24" s="51">
        <v>0</v>
      </c>
      <c r="L24" s="51">
        <v>0</v>
      </c>
      <c r="M24" s="51">
        <v>0</v>
      </c>
      <c r="N24" s="51">
        <v>0.249999999999999</v>
      </c>
      <c r="O24" s="51">
        <v>0</v>
      </c>
      <c r="P24" s="51">
        <v>0</v>
      </c>
    </row>
    <row r="25" spans="1:16" ht="20" customHeight="1" x14ac:dyDescent="0.2">
      <c r="A25" s="20">
        <v>18</v>
      </c>
      <c r="B25" s="128" t="s">
        <v>15</v>
      </c>
      <c r="C25" s="129"/>
      <c r="D25" s="51">
        <v>0</v>
      </c>
      <c r="E25" s="51">
        <v>9.9999999999999895E-2</v>
      </c>
      <c r="F25" s="51">
        <v>0</v>
      </c>
      <c r="G25" s="51">
        <v>1.99318181818181</v>
      </c>
      <c r="H25" s="51">
        <v>0.61590909090908996</v>
      </c>
      <c r="I25" s="51">
        <v>0</v>
      </c>
      <c r="J25" s="51">
        <v>2.36666666666666</v>
      </c>
      <c r="K25" s="51">
        <v>0</v>
      </c>
      <c r="L25" s="51">
        <v>0</v>
      </c>
      <c r="M25" s="51">
        <v>0</v>
      </c>
      <c r="N25" s="51">
        <v>0</v>
      </c>
      <c r="O25" s="51">
        <v>0</v>
      </c>
      <c r="P25" s="51">
        <v>0</v>
      </c>
    </row>
    <row r="26" spans="1:16" ht="20" customHeight="1" x14ac:dyDescent="0.2">
      <c r="A26" s="20">
        <v>19</v>
      </c>
      <c r="B26" s="128" t="s">
        <v>24</v>
      </c>
      <c r="C26" s="129"/>
      <c r="D26" s="51">
        <v>0</v>
      </c>
      <c r="E26" s="51">
        <v>0.133333333333333</v>
      </c>
      <c r="F26" s="51">
        <v>0</v>
      </c>
      <c r="G26" s="51">
        <v>1.18333333333333</v>
      </c>
      <c r="H26" s="51">
        <v>5.5681818181818103</v>
      </c>
      <c r="I26" s="51">
        <v>0</v>
      </c>
      <c r="J26" s="51">
        <v>0</v>
      </c>
      <c r="K26" s="51">
        <v>0</v>
      </c>
      <c r="L26" s="51">
        <v>0</v>
      </c>
      <c r="M26" s="51">
        <v>0</v>
      </c>
      <c r="N26" s="51">
        <v>0</v>
      </c>
      <c r="O26" s="51">
        <v>0.18181818181818099</v>
      </c>
      <c r="P26" s="51">
        <v>0.25</v>
      </c>
    </row>
    <row r="27" spans="1:16" ht="20" customHeight="1" x14ac:dyDescent="0.2">
      <c r="A27" s="20">
        <v>20</v>
      </c>
      <c r="B27" s="128" t="s">
        <v>25</v>
      </c>
      <c r="C27" s="129"/>
      <c r="D27" s="51">
        <v>0</v>
      </c>
      <c r="E27" s="51">
        <v>0</v>
      </c>
      <c r="F27" s="51">
        <v>0</v>
      </c>
      <c r="G27" s="51">
        <v>2.0333333333333301</v>
      </c>
      <c r="H27" s="51">
        <v>2.0333333333333301</v>
      </c>
      <c r="I27" s="51">
        <v>0</v>
      </c>
      <c r="J27" s="51">
        <v>0.249999999999999</v>
      </c>
      <c r="K27" s="51">
        <v>0</v>
      </c>
      <c r="L27" s="51">
        <v>0</v>
      </c>
      <c r="M27" s="51">
        <v>0</v>
      </c>
      <c r="N27" s="51">
        <v>0</v>
      </c>
      <c r="O27" s="51">
        <v>0</v>
      </c>
      <c r="P27" s="51">
        <v>0</v>
      </c>
    </row>
    <row r="28" spans="1:16" ht="20" customHeight="1" x14ac:dyDescent="0.2">
      <c r="A28" s="20">
        <v>21</v>
      </c>
      <c r="B28" s="128" t="s">
        <v>140</v>
      </c>
      <c r="C28" s="129"/>
      <c r="D28" s="51">
        <v>0</v>
      </c>
      <c r="E28" s="51">
        <v>0</v>
      </c>
      <c r="F28" s="51">
        <v>0</v>
      </c>
      <c r="G28" s="51">
        <v>0.16666666666666599</v>
      </c>
      <c r="H28" s="51">
        <v>3.0277777777777701</v>
      </c>
      <c r="I28" s="51">
        <v>0</v>
      </c>
      <c r="J28" s="51">
        <v>1.5166666666666599</v>
      </c>
      <c r="K28" s="51">
        <v>0</v>
      </c>
      <c r="L28" s="51">
        <v>0</v>
      </c>
      <c r="M28" s="51">
        <v>0.194444444444444</v>
      </c>
      <c r="N28" s="51">
        <v>0.66666666666666596</v>
      </c>
      <c r="O28" s="51">
        <v>0</v>
      </c>
      <c r="P28" s="51">
        <v>0</v>
      </c>
    </row>
    <row r="29" spans="1:16" ht="20" customHeight="1" x14ac:dyDescent="0.2">
      <c r="A29" s="20">
        <v>22</v>
      </c>
      <c r="B29" s="128" t="s">
        <v>16</v>
      </c>
      <c r="C29" s="129"/>
      <c r="D29" s="51">
        <v>0</v>
      </c>
      <c r="E29" s="51">
        <v>0</v>
      </c>
      <c r="F29" s="51">
        <v>0</v>
      </c>
      <c r="G29" s="51">
        <v>0</v>
      </c>
      <c r="H29" s="51">
        <v>0.25</v>
      </c>
      <c r="I29" s="51">
        <v>0</v>
      </c>
      <c r="J29" s="51">
        <v>0.22222222222222199</v>
      </c>
      <c r="K29" s="51">
        <v>0</v>
      </c>
      <c r="L29" s="51">
        <v>0</v>
      </c>
      <c r="M29" s="51">
        <v>0</v>
      </c>
      <c r="N29" s="51">
        <v>0</v>
      </c>
      <c r="O29" s="51">
        <v>0</v>
      </c>
      <c r="P29" s="51">
        <v>0</v>
      </c>
    </row>
    <row r="30" spans="1:16" ht="20" customHeight="1" x14ac:dyDescent="0.2">
      <c r="A30" s="20">
        <v>23</v>
      </c>
      <c r="B30" s="128" t="s">
        <v>17</v>
      </c>
      <c r="C30" s="129"/>
      <c r="D30" s="51">
        <v>0</v>
      </c>
      <c r="E30" s="51">
        <v>0.5</v>
      </c>
      <c r="F30" s="51">
        <v>1.5</v>
      </c>
      <c r="G30" s="51">
        <v>1.56388888888888</v>
      </c>
      <c r="H30" s="51">
        <v>4.0333333333333297</v>
      </c>
      <c r="I30" s="51">
        <v>0</v>
      </c>
      <c r="J30" s="51">
        <v>6.0857142857142801</v>
      </c>
      <c r="K30" s="51">
        <v>0</v>
      </c>
      <c r="L30" s="51">
        <v>0.25</v>
      </c>
      <c r="M30" s="51">
        <v>0</v>
      </c>
      <c r="N30" s="51">
        <v>0</v>
      </c>
      <c r="O30" s="51">
        <v>0</v>
      </c>
      <c r="P30" s="51">
        <v>1</v>
      </c>
    </row>
    <row r="31" spans="1:16" ht="20" customHeight="1" x14ac:dyDescent="0.2">
      <c r="A31" s="20">
        <v>24</v>
      </c>
      <c r="B31" s="128" t="s">
        <v>141</v>
      </c>
      <c r="C31" s="129"/>
      <c r="D31" s="51">
        <v>0</v>
      </c>
      <c r="E31" s="51">
        <v>1</v>
      </c>
      <c r="F31" s="51">
        <v>0</v>
      </c>
      <c r="G31" s="51">
        <v>2.30555555555555</v>
      </c>
      <c r="H31" s="51">
        <v>4.93333333333333</v>
      </c>
      <c r="I31" s="51">
        <v>0</v>
      </c>
      <c r="J31" s="51">
        <v>1.81666666666666</v>
      </c>
      <c r="K31" s="51">
        <v>0</v>
      </c>
      <c r="L31" s="51">
        <v>0</v>
      </c>
      <c r="M31" s="51">
        <v>0</v>
      </c>
      <c r="N31" s="51">
        <v>0.16666666666666599</v>
      </c>
      <c r="O31" s="51">
        <v>0</v>
      </c>
      <c r="P31" s="51">
        <v>1.8</v>
      </c>
    </row>
    <row r="32" spans="1:16" ht="20" customHeight="1" x14ac:dyDescent="0.2">
      <c r="A32" s="17"/>
      <c r="B32" s="126" t="s">
        <v>142</v>
      </c>
      <c r="C32" s="127"/>
      <c r="D32" s="50">
        <v>1.833333333333329</v>
      </c>
      <c r="E32" s="50">
        <v>5.2333333333333298</v>
      </c>
      <c r="F32" s="50">
        <v>5.9999999999999893</v>
      </c>
      <c r="G32" s="50">
        <v>13.08055555555554</v>
      </c>
      <c r="H32" s="50">
        <v>202.43289682539631</v>
      </c>
      <c r="I32" s="50">
        <v>1.2929292929292926</v>
      </c>
      <c r="J32" s="50">
        <v>11.30119047619046</v>
      </c>
      <c r="K32" s="50">
        <v>0.37499999999999928</v>
      </c>
      <c r="L32" s="50">
        <v>0</v>
      </c>
      <c r="M32" s="50">
        <v>4.8333333333333259</v>
      </c>
      <c r="N32" s="50">
        <v>8.4999999999999876</v>
      </c>
      <c r="O32" s="50">
        <v>10.716666666666658</v>
      </c>
      <c r="P32" s="50">
        <v>5.1999999999999993</v>
      </c>
    </row>
    <row r="33" spans="1:16" ht="20" customHeight="1" x14ac:dyDescent="0.2">
      <c r="A33" s="20">
        <v>25</v>
      </c>
      <c r="B33" s="128" t="s">
        <v>18</v>
      </c>
      <c r="C33" s="129"/>
      <c r="D33" s="51">
        <v>0</v>
      </c>
      <c r="E33" s="51">
        <v>0</v>
      </c>
      <c r="F33" s="51">
        <v>0</v>
      </c>
      <c r="G33" s="51">
        <v>1.3333333333333299</v>
      </c>
      <c r="H33" s="51">
        <v>5.8154761904761898</v>
      </c>
      <c r="I33" s="51">
        <v>6.0606060606060601E-2</v>
      </c>
      <c r="J33" s="51">
        <v>1</v>
      </c>
      <c r="K33" s="51">
        <v>0.125</v>
      </c>
      <c r="L33" s="51">
        <v>0</v>
      </c>
      <c r="M33" s="51">
        <v>0</v>
      </c>
      <c r="N33" s="51">
        <v>0.5</v>
      </c>
      <c r="O33" s="51">
        <v>0.5</v>
      </c>
      <c r="P33" s="51">
        <v>2.4</v>
      </c>
    </row>
    <row r="34" spans="1:16" ht="20" customHeight="1" x14ac:dyDescent="0.2">
      <c r="A34" s="20">
        <v>26</v>
      </c>
      <c r="B34" s="128" t="s">
        <v>9</v>
      </c>
      <c r="C34" s="129"/>
      <c r="D34" s="51">
        <v>1.3333333333333299</v>
      </c>
      <c r="E34" s="51">
        <v>0</v>
      </c>
      <c r="F34" s="51">
        <v>0</v>
      </c>
      <c r="G34" s="51">
        <v>0.9</v>
      </c>
      <c r="H34" s="51">
        <v>7.9666666666666597</v>
      </c>
      <c r="I34" s="51">
        <v>1</v>
      </c>
      <c r="J34" s="51">
        <v>0</v>
      </c>
      <c r="K34" s="51">
        <v>0</v>
      </c>
      <c r="L34" s="51">
        <v>0</v>
      </c>
      <c r="M34" s="51">
        <v>0</v>
      </c>
      <c r="N34" s="51">
        <v>0.33333333333333298</v>
      </c>
      <c r="O34" s="51">
        <v>2.5</v>
      </c>
      <c r="P34" s="51">
        <v>0</v>
      </c>
    </row>
    <row r="35" spans="1:16" ht="20" customHeight="1" x14ac:dyDescent="0.2">
      <c r="A35" s="20">
        <v>27</v>
      </c>
      <c r="B35" s="128" t="s">
        <v>19</v>
      </c>
      <c r="C35" s="129"/>
      <c r="D35" s="51">
        <v>0</v>
      </c>
      <c r="E35" s="51">
        <v>1</v>
      </c>
      <c r="F35" s="51">
        <v>0.5</v>
      </c>
      <c r="G35" s="51">
        <v>1.7916666666666601</v>
      </c>
      <c r="H35" s="51">
        <v>28.016666666666602</v>
      </c>
      <c r="I35" s="51">
        <v>0</v>
      </c>
      <c r="J35" s="51">
        <v>0.5</v>
      </c>
      <c r="K35" s="51">
        <v>0</v>
      </c>
      <c r="L35" s="51">
        <v>0</v>
      </c>
      <c r="M35" s="51">
        <v>0</v>
      </c>
      <c r="N35" s="51">
        <v>0.16666666666666599</v>
      </c>
      <c r="O35" s="51">
        <v>0</v>
      </c>
      <c r="P35" s="51">
        <v>0</v>
      </c>
    </row>
    <row r="36" spans="1:16" ht="20" customHeight="1" x14ac:dyDescent="0.2">
      <c r="A36" s="20">
        <v>28</v>
      </c>
      <c r="B36" s="128" t="s">
        <v>20</v>
      </c>
      <c r="C36" s="129"/>
      <c r="D36" s="51">
        <v>0</v>
      </c>
      <c r="E36" s="51">
        <v>0</v>
      </c>
      <c r="F36" s="51">
        <v>0</v>
      </c>
      <c r="G36" s="51">
        <v>1</v>
      </c>
      <c r="H36" s="51">
        <v>0.64285714285714202</v>
      </c>
      <c r="I36" s="51">
        <v>0</v>
      </c>
      <c r="J36" s="51">
        <v>0.2</v>
      </c>
      <c r="K36" s="51">
        <v>0</v>
      </c>
      <c r="L36" s="51">
        <v>0</v>
      </c>
      <c r="M36" s="51">
        <v>0</v>
      </c>
      <c r="N36" s="51">
        <v>0.249999999999999</v>
      </c>
      <c r="O36" s="51">
        <v>0.66666666666666596</v>
      </c>
      <c r="P36" s="51">
        <v>0</v>
      </c>
    </row>
    <row r="37" spans="1:16" ht="20" customHeight="1" x14ac:dyDescent="0.2">
      <c r="A37" s="20">
        <v>29</v>
      </c>
      <c r="B37" s="128" t="s">
        <v>143</v>
      </c>
      <c r="C37" s="129"/>
      <c r="D37" s="51">
        <v>0</v>
      </c>
      <c r="E37" s="51">
        <v>3.2333333333333298</v>
      </c>
      <c r="F37" s="51">
        <v>2.4999999999999898</v>
      </c>
      <c r="G37" s="51">
        <v>4.2055555555555504</v>
      </c>
      <c r="H37" s="51">
        <v>8.3144444444444403</v>
      </c>
      <c r="I37" s="51">
        <v>0.12121212121212099</v>
      </c>
      <c r="J37" s="51">
        <v>2.9761904761904701</v>
      </c>
      <c r="K37" s="51">
        <v>0</v>
      </c>
      <c r="L37" s="51">
        <v>0</v>
      </c>
      <c r="M37" s="51">
        <v>3</v>
      </c>
      <c r="N37" s="51">
        <v>3.7499999999999898</v>
      </c>
      <c r="O37" s="51">
        <v>2</v>
      </c>
      <c r="P37" s="51">
        <v>1</v>
      </c>
    </row>
    <row r="38" spans="1:16" ht="20" customHeight="1" x14ac:dyDescent="0.2">
      <c r="A38" s="20">
        <v>30</v>
      </c>
      <c r="B38" s="128" t="s">
        <v>21</v>
      </c>
      <c r="C38" s="129"/>
      <c r="D38" s="51">
        <v>0.11111111111111099</v>
      </c>
      <c r="E38" s="51">
        <v>1</v>
      </c>
      <c r="F38" s="51">
        <v>0</v>
      </c>
      <c r="G38" s="51">
        <v>0</v>
      </c>
      <c r="H38" s="51">
        <v>4.6666666666666599</v>
      </c>
      <c r="I38" s="51">
        <v>0</v>
      </c>
      <c r="J38" s="51">
        <v>3.2916666666666599</v>
      </c>
      <c r="K38" s="51">
        <v>0</v>
      </c>
      <c r="L38" s="51">
        <v>0</v>
      </c>
      <c r="M38" s="51">
        <v>0.66666666666666596</v>
      </c>
      <c r="N38" s="51">
        <v>0</v>
      </c>
      <c r="O38" s="51">
        <v>0.11111111111111099</v>
      </c>
      <c r="P38" s="51">
        <v>0.999999999999999</v>
      </c>
    </row>
    <row r="39" spans="1:16" ht="20" customHeight="1" x14ac:dyDescent="0.2">
      <c r="A39" s="20">
        <v>31</v>
      </c>
      <c r="B39" s="128" t="s">
        <v>144</v>
      </c>
      <c r="C39" s="129"/>
      <c r="D39" s="51">
        <v>0.16666666666666599</v>
      </c>
      <c r="E39" s="51">
        <v>0</v>
      </c>
      <c r="F39" s="51">
        <v>1</v>
      </c>
      <c r="G39" s="51">
        <v>1.1000000000000001</v>
      </c>
      <c r="H39" s="51">
        <v>21.5416666666666</v>
      </c>
      <c r="I39" s="51">
        <v>0</v>
      </c>
      <c r="J39" s="51">
        <v>0</v>
      </c>
      <c r="K39" s="51">
        <v>0.16666666666666599</v>
      </c>
      <c r="L39" s="51">
        <v>0</v>
      </c>
      <c r="M39" s="51">
        <v>0</v>
      </c>
      <c r="N39" s="51">
        <v>0</v>
      </c>
      <c r="O39" s="51">
        <v>1.0833333333333299</v>
      </c>
      <c r="P39" s="51">
        <v>0.4</v>
      </c>
    </row>
    <row r="40" spans="1:16" ht="20" customHeight="1" x14ac:dyDescent="0.2">
      <c r="A40" s="20">
        <v>32</v>
      </c>
      <c r="B40" s="128" t="s">
        <v>145</v>
      </c>
      <c r="C40" s="129"/>
      <c r="D40" s="51">
        <v>0.22222222222222199</v>
      </c>
      <c r="E40" s="51">
        <v>0</v>
      </c>
      <c r="F40" s="51">
        <v>2</v>
      </c>
      <c r="G40" s="51">
        <v>2.75</v>
      </c>
      <c r="H40" s="51">
        <v>125.468452380952</v>
      </c>
      <c r="I40" s="51">
        <v>0.11111111111111099</v>
      </c>
      <c r="J40" s="51">
        <v>3.3333333333333299</v>
      </c>
      <c r="K40" s="51">
        <v>8.3333333333333301E-2</v>
      </c>
      <c r="L40" s="51">
        <v>0</v>
      </c>
      <c r="M40" s="51">
        <v>1.1666666666666601</v>
      </c>
      <c r="N40" s="51">
        <v>3.5</v>
      </c>
      <c r="O40" s="51">
        <v>3.8555555555555499</v>
      </c>
      <c r="P40" s="51">
        <v>0.4</v>
      </c>
    </row>
    <row r="41" spans="1:16" ht="20" customHeight="1" x14ac:dyDescent="0.2">
      <c r="A41" s="17"/>
      <c r="B41" s="126" t="s">
        <v>146</v>
      </c>
      <c r="C41" s="127"/>
      <c r="D41" s="50">
        <v>0</v>
      </c>
      <c r="E41" s="50">
        <v>3</v>
      </c>
      <c r="F41" s="50">
        <v>2</v>
      </c>
      <c r="G41" s="50">
        <v>11.58333333333333</v>
      </c>
      <c r="H41" s="50">
        <v>24.741666666666628</v>
      </c>
      <c r="I41" s="50">
        <v>1.2499999999999991</v>
      </c>
      <c r="J41" s="50">
        <v>7.7714285714285705</v>
      </c>
      <c r="K41" s="50">
        <v>0.125</v>
      </c>
      <c r="L41" s="50">
        <v>0</v>
      </c>
      <c r="M41" s="50">
        <v>0.33333333333333298</v>
      </c>
      <c r="N41" s="50">
        <v>4.0999999999999996</v>
      </c>
      <c r="O41" s="50">
        <v>3.44999999999999</v>
      </c>
      <c r="P41" s="50">
        <v>3</v>
      </c>
    </row>
    <row r="42" spans="1:16" ht="20" customHeight="1" x14ac:dyDescent="0.2">
      <c r="A42" s="20">
        <v>33</v>
      </c>
      <c r="B42" s="128" t="s">
        <v>22</v>
      </c>
      <c r="C42" s="129"/>
      <c r="D42" s="51">
        <v>0</v>
      </c>
      <c r="E42" s="51">
        <v>1</v>
      </c>
      <c r="F42" s="51">
        <v>0</v>
      </c>
      <c r="G42" s="51">
        <v>2.3333333333333299</v>
      </c>
      <c r="H42" s="51">
        <v>2</v>
      </c>
      <c r="I42" s="51">
        <v>0.25</v>
      </c>
      <c r="J42" s="51">
        <v>2.0714285714285698</v>
      </c>
      <c r="K42" s="51">
        <v>0</v>
      </c>
      <c r="L42" s="51">
        <v>0</v>
      </c>
      <c r="M42" s="51">
        <v>0</v>
      </c>
      <c r="N42" s="51">
        <v>0</v>
      </c>
      <c r="O42" s="51">
        <v>0</v>
      </c>
      <c r="P42" s="51">
        <v>0</v>
      </c>
    </row>
    <row r="43" spans="1:16" ht="20" customHeight="1" x14ac:dyDescent="0.2">
      <c r="A43" s="20">
        <v>34</v>
      </c>
      <c r="B43" s="128" t="s">
        <v>26</v>
      </c>
      <c r="C43" s="129"/>
      <c r="D43" s="51">
        <v>0</v>
      </c>
      <c r="E43" s="51">
        <v>1.5</v>
      </c>
      <c r="F43" s="51">
        <v>0</v>
      </c>
      <c r="G43" s="51">
        <v>1</v>
      </c>
      <c r="H43" s="51">
        <v>1.8333333333333299</v>
      </c>
      <c r="I43" s="51">
        <v>0</v>
      </c>
      <c r="J43" s="51">
        <v>5.2</v>
      </c>
      <c r="K43" s="51">
        <v>0</v>
      </c>
      <c r="L43" s="51">
        <v>0</v>
      </c>
      <c r="M43" s="51">
        <v>0</v>
      </c>
      <c r="N43" s="51">
        <v>0.6</v>
      </c>
      <c r="O43" s="51">
        <v>0</v>
      </c>
      <c r="P43" s="51">
        <v>1</v>
      </c>
    </row>
    <row r="44" spans="1:16" ht="20" customHeight="1" x14ac:dyDescent="0.2">
      <c r="A44" s="20">
        <v>35</v>
      </c>
      <c r="B44" s="128" t="s">
        <v>147</v>
      </c>
      <c r="C44" s="129"/>
      <c r="D44" s="51">
        <v>0</v>
      </c>
      <c r="E44" s="51">
        <v>0.5</v>
      </c>
      <c r="F44" s="51">
        <v>2</v>
      </c>
      <c r="G44" s="51">
        <v>8.25</v>
      </c>
      <c r="H44" s="51">
        <v>20.908333333333299</v>
      </c>
      <c r="I44" s="51">
        <v>0.999999999999999</v>
      </c>
      <c r="J44" s="51">
        <v>0.5</v>
      </c>
      <c r="K44" s="51">
        <v>0.125</v>
      </c>
      <c r="L44" s="51">
        <v>0</v>
      </c>
      <c r="M44" s="51">
        <v>0.33333333333333298</v>
      </c>
      <c r="N44" s="51">
        <v>3.5</v>
      </c>
      <c r="O44" s="51">
        <v>3.44999999999999</v>
      </c>
      <c r="P44" s="51">
        <v>2</v>
      </c>
    </row>
    <row r="45" spans="1:16" ht="20" customHeight="1" x14ac:dyDescent="0.2">
      <c r="A45" s="32"/>
      <c r="B45" s="130" t="s">
        <v>175</v>
      </c>
      <c r="C45" s="131"/>
      <c r="D45" s="52">
        <v>4.8333333333333197</v>
      </c>
      <c r="E45" s="52">
        <v>11.124242424242421</v>
      </c>
      <c r="F45" s="52">
        <v>14.16666666666665</v>
      </c>
      <c r="G45" s="52">
        <v>52.932575757575684</v>
      </c>
      <c r="H45" s="52">
        <v>459.91976911976803</v>
      </c>
      <c r="I45" s="52">
        <v>4.2929292929292915</v>
      </c>
      <c r="J45" s="52">
        <v>85.699999999999903</v>
      </c>
      <c r="K45" s="52">
        <v>4.0833333333333295</v>
      </c>
      <c r="L45" s="52">
        <v>2.4999999999999902</v>
      </c>
      <c r="M45" s="52">
        <v>8.2499999999999911</v>
      </c>
      <c r="N45" s="52">
        <v>18.999999999999972</v>
      </c>
      <c r="O45" s="52">
        <v>27.581818181818154</v>
      </c>
      <c r="P45" s="52">
        <v>13.499999999999993</v>
      </c>
    </row>
    <row r="46" spans="1:16" ht="20" customHeight="1" x14ac:dyDescent="0.2">
      <c r="A46" s="103" t="s">
        <v>406</v>
      </c>
      <c r="B46" s="106"/>
      <c r="C46" s="106"/>
      <c r="D46" s="106"/>
      <c r="E46" s="106"/>
      <c r="F46" s="106"/>
      <c r="G46" s="106"/>
      <c r="H46" s="106"/>
      <c r="I46" s="106"/>
      <c r="J46" s="106"/>
      <c r="K46" s="106"/>
      <c r="L46" s="106"/>
      <c r="M46" s="106"/>
      <c r="N46" s="106"/>
      <c r="O46" s="106"/>
      <c r="P46" s="104"/>
    </row>
  </sheetData>
  <mergeCells count="45">
    <mergeCell ref="B45:C45"/>
    <mergeCell ref="B6:C6"/>
    <mergeCell ref="B7:C7"/>
    <mergeCell ref="B8:C8"/>
    <mergeCell ref="B9:C9"/>
    <mergeCell ref="B10:C10"/>
    <mergeCell ref="B12:C12"/>
    <mergeCell ref="B16:C16"/>
    <mergeCell ref="B17:C17"/>
    <mergeCell ref="B18:C18"/>
    <mergeCell ref="B19:C19"/>
    <mergeCell ref="B21:C21"/>
    <mergeCell ref="B24:C24"/>
    <mergeCell ref="B40:C40"/>
    <mergeCell ref="B41:C41"/>
    <mergeCell ref="B34:C34"/>
    <mergeCell ref="B42:C42"/>
    <mergeCell ref="B43:C43"/>
    <mergeCell ref="B44:C44"/>
    <mergeCell ref="B35:C35"/>
    <mergeCell ref="B36:C36"/>
    <mergeCell ref="B37:C37"/>
    <mergeCell ref="B38:C38"/>
    <mergeCell ref="B39:C39"/>
    <mergeCell ref="B29:C29"/>
    <mergeCell ref="B30:C30"/>
    <mergeCell ref="B31:C31"/>
    <mergeCell ref="B32:C32"/>
    <mergeCell ref="B33:C33"/>
    <mergeCell ref="A46:P46"/>
    <mergeCell ref="C1:P1"/>
    <mergeCell ref="A2:P2"/>
    <mergeCell ref="B3:C4"/>
    <mergeCell ref="B5:C5"/>
    <mergeCell ref="B11:C11"/>
    <mergeCell ref="B13:C13"/>
    <mergeCell ref="B14:C14"/>
    <mergeCell ref="B15:C15"/>
    <mergeCell ref="B20:C20"/>
    <mergeCell ref="B22:C22"/>
    <mergeCell ref="B23:C23"/>
    <mergeCell ref="B25:C25"/>
    <mergeCell ref="B26:C26"/>
    <mergeCell ref="B27:C27"/>
    <mergeCell ref="B28:C28"/>
  </mergeCells>
  <pageMargins left="0.70866141732283505" right="0.70866141732283505" top="0.74803149606299202" bottom="0.74803149606299202" header="0.31496062992126" footer="0.31496062992126"/>
  <pageSetup paperSize="9" scale="40" fitToHeight="0" orientation="portrait" cellComments="atEnd"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euil27">
    <pageSetUpPr fitToPage="1"/>
  </sheetPr>
  <dimension ref="A1:C45"/>
  <sheetViews>
    <sheetView zoomScaleNormal="100" workbookViewId="0">
      <selection sqref="A1:C1"/>
    </sheetView>
  </sheetViews>
  <sheetFormatPr baseColWidth="10" defaultColWidth="11.5" defaultRowHeight="15" x14ac:dyDescent="0.2"/>
  <cols>
    <col min="1" max="1" width="15.5" style="3" customWidth="1"/>
    <col min="2" max="2" width="80.5" style="3" customWidth="1"/>
    <col min="3" max="3" width="15.5" style="3" customWidth="1"/>
    <col min="4" max="16384" width="11.5" style="3"/>
  </cols>
  <sheetData>
    <row r="1" spans="1:3" customFormat="1" ht="85" customHeight="1" x14ac:dyDescent="0.2">
      <c r="A1" s="95"/>
      <c r="B1" s="119"/>
      <c r="C1" s="120"/>
    </row>
    <row r="2" spans="1:3" ht="90.25" customHeight="1" x14ac:dyDescent="0.2">
      <c r="A2" s="116" t="s">
        <v>436</v>
      </c>
      <c r="B2" s="116"/>
      <c r="C2" s="116"/>
    </row>
    <row r="3" spans="1:3" ht="60" customHeight="1" x14ac:dyDescent="0.2">
      <c r="A3" s="14"/>
      <c r="B3" s="14" t="s">
        <v>91</v>
      </c>
      <c r="C3" s="15"/>
    </row>
    <row r="4" spans="1:3" s="2" customFormat="1" ht="20" customHeight="1" x14ac:dyDescent="0.2">
      <c r="A4" s="16"/>
      <c r="B4" s="17" t="s">
        <v>128</v>
      </c>
      <c r="C4" s="18">
        <v>82.430555555555515</v>
      </c>
    </row>
    <row r="5" spans="1:3" s="2" customFormat="1" ht="20" customHeight="1" x14ac:dyDescent="0.2">
      <c r="A5" s="19">
        <v>1</v>
      </c>
      <c r="B5" s="20" t="s">
        <v>129</v>
      </c>
      <c r="C5" s="48">
        <v>46.424999999999997</v>
      </c>
    </row>
    <row r="6" spans="1:3" s="2" customFormat="1" ht="20" customHeight="1" x14ac:dyDescent="0.2">
      <c r="A6" s="19">
        <v>2</v>
      </c>
      <c r="B6" s="20" t="s">
        <v>130</v>
      </c>
      <c r="C6" s="48">
        <v>5.1749999999999901</v>
      </c>
    </row>
    <row r="7" spans="1:3" s="2" customFormat="1" ht="20" customHeight="1" x14ac:dyDescent="0.2">
      <c r="A7" s="19">
        <v>3</v>
      </c>
      <c r="B7" s="20" t="s">
        <v>23</v>
      </c>
      <c r="C7" s="48">
        <v>3.7611111111111102</v>
      </c>
    </row>
    <row r="8" spans="1:3" s="2" customFormat="1" ht="20" customHeight="1" x14ac:dyDescent="0.2">
      <c r="A8" s="19">
        <v>4</v>
      </c>
      <c r="B8" s="20" t="s">
        <v>131</v>
      </c>
      <c r="C8" s="48">
        <v>1.7222222222222201</v>
      </c>
    </row>
    <row r="9" spans="1:3" s="2" customFormat="1" ht="20" customHeight="1" x14ac:dyDescent="0.2">
      <c r="A9" s="19">
        <v>5</v>
      </c>
      <c r="B9" s="20" t="s">
        <v>132</v>
      </c>
      <c r="C9" s="48">
        <v>0.61111111111111105</v>
      </c>
    </row>
    <row r="10" spans="1:3" s="2" customFormat="1" ht="20" customHeight="1" x14ac:dyDescent="0.2">
      <c r="A10" s="19">
        <v>6</v>
      </c>
      <c r="B10" s="20" t="s">
        <v>11</v>
      </c>
      <c r="C10" s="48">
        <v>22.308333333333302</v>
      </c>
    </row>
    <row r="11" spans="1:3" s="2" customFormat="1" ht="20" customHeight="1" x14ac:dyDescent="0.2">
      <c r="A11" s="19">
        <v>7</v>
      </c>
      <c r="B11" s="20" t="s">
        <v>133</v>
      </c>
      <c r="C11" s="48">
        <v>1.7944444444444401</v>
      </c>
    </row>
    <row r="12" spans="1:3" s="2" customFormat="1" ht="20" customHeight="1" x14ac:dyDescent="0.2">
      <c r="A12" s="19">
        <v>8</v>
      </c>
      <c r="B12" s="20" t="s">
        <v>150</v>
      </c>
      <c r="C12" s="48">
        <v>0.63333333333333297</v>
      </c>
    </row>
    <row r="13" spans="1:3" s="2" customFormat="1" ht="20" customHeight="1" x14ac:dyDescent="0.2">
      <c r="A13" s="16"/>
      <c r="B13" s="17" t="s">
        <v>134</v>
      </c>
      <c r="C13" s="18">
        <v>27.279166666666622</v>
      </c>
    </row>
    <row r="14" spans="1:3" s="2" customFormat="1" ht="20" customHeight="1" x14ac:dyDescent="0.2">
      <c r="A14" s="19">
        <v>9</v>
      </c>
      <c r="B14" s="20" t="s">
        <v>10</v>
      </c>
      <c r="C14" s="48">
        <v>1.8333333333333299</v>
      </c>
    </row>
    <row r="15" spans="1:3" s="2" customFormat="1" ht="20" customHeight="1" x14ac:dyDescent="0.2">
      <c r="A15" s="19">
        <v>10</v>
      </c>
      <c r="B15" s="20" t="s">
        <v>12</v>
      </c>
      <c r="C15" s="48">
        <v>8.9666666666666597</v>
      </c>
    </row>
    <row r="16" spans="1:3" s="2" customFormat="1" ht="20" customHeight="1" x14ac:dyDescent="0.2">
      <c r="A16" s="19">
        <v>11</v>
      </c>
      <c r="B16" s="20" t="s">
        <v>148</v>
      </c>
      <c r="C16" s="48">
        <v>0.69999999999999896</v>
      </c>
    </row>
    <row r="17" spans="1:3" s="2" customFormat="1" ht="20" customHeight="1" x14ac:dyDescent="0.2">
      <c r="A17" s="19">
        <v>12</v>
      </c>
      <c r="B17" s="20" t="s">
        <v>135</v>
      </c>
      <c r="C17" s="48">
        <v>4.5833333333333304</v>
      </c>
    </row>
    <row r="18" spans="1:3" s="2" customFormat="1" ht="20" customHeight="1" x14ac:dyDescent="0.2">
      <c r="A18" s="19">
        <v>13</v>
      </c>
      <c r="B18" s="20" t="s">
        <v>136</v>
      </c>
      <c r="C18" s="48">
        <v>11.195833333333301</v>
      </c>
    </row>
    <row r="19" spans="1:3" s="2" customFormat="1" ht="20" customHeight="1" x14ac:dyDescent="0.2">
      <c r="A19" s="16"/>
      <c r="B19" s="17" t="s">
        <v>13</v>
      </c>
      <c r="C19" s="18">
        <v>31.159166666666628</v>
      </c>
    </row>
    <row r="20" spans="1:3" s="2" customFormat="1" ht="20" customHeight="1" x14ac:dyDescent="0.2">
      <c r="A20" s="19">
        <v>14</v>
      </c>
      <c r="B20" s="20" t="s">
        <v>137</v>
      </c>
      <c r="C20" s="48">
        <v>1.31565656565656</v>
      </c>
    </row>
    <row r="21" spans="1:3" s="2" customFormat="1" ht="20" customHeight="1" x14ac:dyDescent="0.2">
      <c r="A21" s="19">
        <v>15</v>
      </c>
      <c r="B21" s="20" t="s">
        <v>138</v>
      </c>
      <c r="C21" s="48">
        <v>0.16666666666666599</v>
      </c>
    </row>
    <row r="22" spans="1:3" s="2" customFormat="1" ht="20" customHeight="1" x14ac:dyDescent="0.2">
      <c r="A22" s="19">
        <v>16</v>
      </c>
      <c r="B22" s="20" t="s">
        <v>14</v>
      </c>
      <c r="C22" s="48">
        <v>1.4249999999999901</v>
      </c>
    </row>
    <row r="23" spans="1:3" s="2" customFormat="1" ht="20" customHeight="1" x14ac:dyDescent="0.2">
      <c r="A23" s="19">
        <v>17</v>
      </c>
      <c r="B23" s="20" t="s">
        <v>139</v>
      </c>
      <c r="C23" s="48">
        <v>1.68</v>
      </c>
    </row>
    <row r="24" spans="1:3" s="2" customFormat="1" ht="20" customHeight="1" x14ac:dyDescent="0.2">
      <c r="A24" s="19">
        <v>18</v>
      </c>
      <c r="B24" s="20" t="s">
        <v>15</v>
      </c>
      <c r="C24" s="48">
        <v>4.37222222222222</v>
      </c>
    </row>
    <row r="25" spans="1:3" s="2" customFormat="1" ht="20" customHeight="1" x14ac:dyDescent="0.2">
      <c r="A25" s="19">
        <v>19</v>
      </c>
      <c r="B25" s="20" t="s">
        <v>24</v>
      </c>
      <c r="C25" s="48">
        <v>5.6121212121212096</v>
      </c>
    </row>
    <row r="26" spans="1:3" s="2" customFormat="1" ht="20" customHeight="1" x14ac:dyDescent="0.2">
      <c r="A26" s="19">
        <v>20</v>
      </c>
      <c r="B26" s="20" t="s">
        <v>25</v>
      </c>
      <c r="C26" s="48">
        <v>3.2291666666666599</v>
      </c>
    </row>
    <row r="27" spans="1:3" s="2" customFormat="1" ht="20" customHeight="1" x14ac:dyDescent="0.2">
      <c r="A27" s="19">
        <v>21</v>
      </c>
      <c r="B27" s="20" t="s">
        <v>140</v>
      </c>
      <c r="C27" s="48">
        <v>4.3583333333333298</v>
      </c>
    </row>
    <row r="28" spans="1:3" s="2" customFormat="1" ht="20" customHeight="1" x14ac:dyDescent="0.2">
      <c r="A28" s="19">
        <v>22</v>
      </c>
      <c r="B28" s="20" t="s">
        <v>16</v>
      </c>
      <c r="C28" s="48">
        <v>0.133333333333333</v>
      </c>
    </row>
    <row r="29" spans="1:3" s="2" customFormat="1" ht="20" customHeight="1" x14ac:dyDescent="0.2">
      <c r="A29" s="19">
        <v>23</v>
      </c>
      <c r="B29" s="20" t="s">
        <v>17</v>
      </c>
      <c r="C29" s="48">
        <v>6.45</v>
      </c>
    </row>
    <row r="30" spans="1:3" s="2" customFormat="1" ht="20" customHeight="1" x14ac:dyDescent="0.2">
      <c r="A30" s="19">
        <v>24</v>
      </c>
      <c r="B30" s="20" t="s">
        <v>141</v>
      </c>
      <c r="C30" s="48">
        <v>2.4166666666666599</v>
      </c>
    </row>
    <row r="31" spans="1:3" s="2" customFormat="1" ht="20" customHeight="1" x14ac:dyDescent="0.2">
      <c r="A31" s="16"/>
      <c r="B31" s="17" t="s">
        <v>142</v>
      </c>
      <c r="C31" s="18">
        <v>185.89738095238056</v>
      </c>
    </row>
    <row r="32" spans="1:3" s="2" customFormat="1" ht="20" customHeight="1" x14ac:dyDescent="0.2">
      <c r="A32" s="19">
        <v>25</v>
      </c>
      <c r="B32" s="20" t="s">
        <v>18</v>
      </c>
      <c r="C32" s="48">
        <v>44.399999999999899</v>
      </c>
    </row>
    <row r="33" spans="1:3" s="2" customFormat="1" ht="20" customHeight="1" x14ac:dyDescent="0.2">
      <c r="A33" s="19">
        <v>26</v>
      </c>
      <c r="B33" s="20" t="s">
        <v>9</v>
      </c>
      <c r="C33" s="48">
        <v>12.983333333333301</v>
      </c>
    </row>
    <row r="34" spans="1:3" s="2" customFormat="1" ht="20" customHeight="1" x14ac:dyDescent="0.2">
      <c r="A34" s="19">
        <v>27</v>
      </c>
      <c r="B34" s="20" t="s">
        <v>19</v>
      </c>
      <c r="C34" s="48">
        <v>10.174999999999899</v>
      </c>
    </row>
    <row r="35" spans="1:3" s="2" customFormat="1" ht="20" customHeight="1" x14ac:dyDescent="0.2">
      <c r="A35" s="19">
        <v>28</v>
      </c>
      <c r="B35" s="20" t="s">
        <v>20</v>
      </c>
      <c r="C35" s="48">
        <v>2.61666666666666</v>
      </c>
    </row>
    <row r="36" spans="1:3" s="2" customFormat="1" ht="20" customHeight="1" x14ac:dyDescent="0.2">
      <c r="A36" s="19">
        <v>29</v>
      </c>
      <c r="B36" s="20" t="s">
        <v>143</v>
      </c>
      <c r="C36" s="48">
        <v>38.508690476190402</v>
      </c>
    </row>
    <row r="37" spans="1:3" s="2" customFormat="1" ht="20" customHeight="1" x14ac:dyDescent="0.2">
      <c r="A37" s="19">
        <v>30</v>
      </c>
      <c r="B37" s="20" t="s">
        <v>21</v>
      </c>
      <c r="C37" s="48">
        <v>14.8125</v>
      </c>
    </row>
    <row r="38" spans="1:3" s="2" customFormat="1" ht="20" customHeight="1" x14ac:dyDescent="0.2">
      <c r="A38" s="19">
        <v>31</v>
      </c>
      <c r="B38" s="20" t="s">
        <v>144</v>
      </c>
      <c r="C38" s="48">
        <v>14.983333333333301</v>
      </c>
    </row>
    <row r="39" spans="1:3" s="2" customFormat="1" ht="20" customHeight="1" x14ac:dyDescent="0.2">
      <c r="A39" s="19">
        <v>32</v>
      </c>
      <c r="B39" s="20" t="s">
        <v>145</v>
      </c>
      <c r="C39" s="48">
        <v>47.417857142857102</v>
      </c>
    </row>
    <row r="40" spans="1:3" s="2" customFormat="1" ht="20" customHeight="1" x14ac:dyDescent="0.2">
      <c r="A40" s="16"/>
      <c r="B40" s="17" t="s">
        <v>146</v>
      </c>
      <c r="C40" s="18">
        <v>63.702777777777698</v>
      </c>
    </row>
    <row r="41" spans="1:3" s="2" customFormat="1" ht="20" customHeight="1" x14ac:dyDescent="0.2">
      <c r="A41" s="19">
        <v>33</v>
      </c>
      <c r="B41" s="20" t="s">
        <v>22</v>
      </c>
      <c r="C41" s="48">
        <v>14.7083333333333</v>
      </c>
    </row>
    <row r="42" spans="1:3" s="2" customFormat="1" ht="20" customHeight="1" x14ac:dyDescent="0.2">
      <c r="A42" s="19">
        <v>34</v>
      </c>
      <c r="B42" s="20" t="s">
        <v>26</v>
      </c>
      <c r="C42" s="48">
        <v>14.2611111111111</v>
      </c>
    </row>
    <row r="43" spans="1:3" s="2" customFormat="1" ht="20" customHeight="1" x14ac:dyDescent="0.2">
      <c r="A43" s="19">
        <v>35</v>
      </c>
      <c r="B43" s="20" t="s">
        <v>147</v>
      </c>
      <c r="C43" s="48">
        <v>34.733333333333299</v>
      </c>
    </row>
    <row r="44" spans="1:3" s="2" customFormat="1" ht="20" customHeight="1" x14ac:dyDescent="0.2">
      <c r="A44" s="17"/>
      <c r="B44" s="17" t="s">
        <v>175</v>
      </c>
      <c r="C44" s="49">
        <v>390.46904761904699</v>
      </c>
    </row>
    <row r="45" spans="1:3" ht="20" customHeight="1" x14ac:dyDescent="0.2">
      <c r="A45" s="103" t="s">
        <v>406</v>
      </c>
      <c r="B45" s="106"/>
      <c r="C45" s="104"/>
    </row>
  </sheetData>
  <mergeCells count="3">
    <mergeCell ref="A2:C2"/>
    <mergeCell ref="B1:C1"/>
    <mergeCell ref="A45:C45"/>
  </mergeCells>
  <pageMargins left="0.70866141732283505" right="0.70866141732283505" top="0.74803149606299202" bottom="0.74803149606299202" header="0.31496062992126" footer="0.31496062992126"/>
  <pageSetup paperSize="9" scale="77" fitToHeight="0" orientation="portrait" cellComments="atEnd"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euil28">
    <pageSetUpPr fitToPage="1"/>
  </sheetPr>
  <dimension ref="A1:H46"/>
  <sheetViews>
    <sheetView zoomScaleNormal="100" workbookViewId="0">
      <selection sqref="A1:H1"/>
    </sheetView>
  </sheetViews>
  <sheetFormatPr baseColWidth="10" defaultColWidth="11.5" defaultRowHeight="14" x14ac:dyDescent="0.2"/>
  <cols>
    <col min="1" max="1" width="3.5" style="1" customWidth="1"/>
    <col min="2" max="2" width="15.5" style="1" customWidth="1"/>
    <col min="3" max="3" width="35.5" style="1" customWidth="1"/>
    <col min="4" max="8" width="17.5" style="1" customWidth="1"/>
    <col min="9" max="11" width="15.5" style="1" customWidth="1"/>
    <col min="12" max="16384" width="11.5" style="1"/>
  </cols>
  <sheetData>
    <row r="1" spans="1:8" customFormat="1" ht="100.25" customHeight="1" x14ac:dyDescent="0.2">
      <c r="A1" s="95"/>
      <c r="B1" s="99" t="s">
        <v>177</v>
      </c>
      <c r="C1" s="133"/>
      <c r="D1" s="133"/>
      <c r="E1" s="133"/>
      <c r="F1" s="133"/>
      <c r="G1" s="133"/>
      <c r="H1" s="133"/>
    </row>
    <row r="2" spans="1:8" ht="90.25" customHeight="1" x14ac:dyDescent="0.2">
      <c r="A2" s="116" t="s">
        <v>450</v>
      </c>
      <c r="B2" s="116"/>
      <c r="C2" s="116"/>
      <c r="D2" s="116"/>
      <c r="E2" s="116"/>
      <c r="F2" s="116"/>
      <c r="G2" s="116"/>
      <c r="H2" s="116"/>
    </row>
    <row r="3" spans="1:8" ht="20" customHeight="1" x14ac:dyDescent="0.2">
      <c r="A3" s="22"/>
      <c r="B3" s="122"/>
      <c r="C3" s="123"/>
      <c r="D3" s="9">
        <v>44</v>
      </c>
      <c r="E3" s="9">
        <v>49</v>
      </c>
      <c r="F3" s="9">
        <v>53</v>
      </c>
      <c r="G3" s="9">
        <v>72</v>
      </c>
      <c r="H3" s="9">
        <v>85</v>
      </c>
    </row>
    <row r="4" spans="1:8" ht="40.25" customHeight="1" x14ac:dyDescent="0.2">
      <c r="A4" s="24"/>
      <c r="B4" s="124"/>
      <c r="C4" s="125"/>
      <c r="D4" s="21" t="s">
        <v>92</v>
      </c>
      <c r="E4" s="21" t="s">
        <v>93</v>
      </c>
      <c r="F4" s="21" t="s">
        <v>94</v>
      </c>
      <c r="G4" s="21" t="s">
        <v>95</v>
      </c>
      <c r="H4" s="21" t="s">
        <v>96</v>
      </c>
    </row>
    <row r="5" spans="1:8" ht="20" customHeight="1" x14ac:dyDescent="0.2">
      <c r="A5" s="17"/>
      <c r="B5" s="126" t="s">
        <v>128</v>
      </c>
      <c r="C5" s="127"/>
      <c r="D5" s="50">
        <v>15.513888888888868</v>
      </c>
      <c r="E5" s="50">
        <v>36.449999999999932</v>
      </c>
      <c r="F5" s="50">
        <v>4.6499999999999897</v>
      </c>
      <c r="G5" s="50">
        <v>20.074999999999932</v>
      </c>
      <c r="H5" s="50">
        <v>5.7416666666666538</v>
      </c>
    </row>
    <row r="6" spans="1:8" ht="20" customHeight="1" x14ac:dyDescent="0.2">
      <c r="A6" s="20">
        <v>1</v>
      </c>
      <c r="B6" s="128" t="s">
        <v>129</v>
      </c>
      <c r="C6" s="129"/>
      <c r="D6" s="51">
        <v>9.5416666666666607</v>
      </c>
      <c r="E6" s="51">
        <v>28.516666666666602</v>
      </c>
      <c r="F6" s="51">
        <v>0.75</v>
      </c>
      <c r="G6" s="51">
        <v>4.8333333333333304</v>
      </c>
      <c r="H6" s="51">
        <v>2.7833333333333301</v>
      </c>
    </row>
    <row r="7" spans="1:8" ht="20" customHeight="1" x14ac:dyDescent="0.2">
      <c r="A7" s="20">
        <v>2</v>
      </c>
      <c r="B7" s="128" t="s">
        <v>130</v>
      </c>
      <c r="C7" s="129"/>
      <c r="D7" s="51">
        <v>0.66666666666666596</v>
      </c>
      <c r="E7" s="51">
        <v>2.43333333333333</v>
      </c>
      <c r="F7" s="51">
        <v>0.999999999999999</v>
      </c>
      <c r="G7" s="51">
        <v>0.7</v>
      </c>
      <c r="H7" s="51">
        <v>0.375</v>
      </c>
    </row>
    <row r="8" spans="1:8" ht="20" customHeight="1" x14ac:dyDescent="0.2">
      <c r="A8" s="20">
        <v>3</v>
      </c>
      <c r="B8" s="128" t="s">
        <v>23</v>
      </c>
      <c r="C8" s="129"/>
      <c r="D8" s="51">
        <v>0.11111111111111099</v>
      </c>
      <c r="E8" s="51">
        <v>0.25</v>
      </c>
      <c r="F8" s="51">
        <v>2.6499999999999901</v>
      </c>
      <c r="G8" s="51">
        <v>0</v>
      </c>
      <c r="H8" s="51">
        <v>0.75</v>
      </c>
    </row>
    <row r="9" spans="1:8" ht="20" customHeight="1" x14ac:dyDescent="0.2">
      <c r="A9" s="20">
        <v>4</v>
      </c>
      <c r="B9" s="128" t="s">
        <v>131</v>
      </c>
      <c r="C9" s="129"/>
      <c r="D9" s="51">
        <v>0</v>
      </c>
      <c r="E9" s="51">
        <v>1.2222222222222201</v>
      </c>
      <c r="F9" s="51">
        <v>0</v>
      </c>
      <c r="G9" s="51">
        <v>0.5</v>
      </c>
      <c r="H9" s="51">
        <v>0</v>
      </c>
    </row>
    <row r="10" spans="1:8" ht="20" customHeight="1" x14ac:dyDescent="0.2">
      <c r="A10" s="20">
        <v>5</v>
      </c>
      <c r="B10" s="128" t="s">
        <v>132</v>
      </c>
      <c r="C10" s="129"/>
      <c r="D10" s="51">
        <v>0.11111111111111099</v>
      </c>
      <c r="E10" s="51">
        <v>0.5</v>
      </c>
      <c r="F10" s="51">
        <v>0</v>
      </c>
      <c r="G10" s="51">
        <v>0</v>
      </c>
      <c r="H10" s="51">
        <v>0</v>
      </c>
    </row>
    <row r="11" spans="1:8" ht="20" customHeight="1" x14ac:dyDescent="0.2">
      <c r="A11" s="20">
        <v>6</v>
      </c>
      <c r="B11" s="128" t="s">
        <v>11</v>
      </c>
      <c r="C11" s="129"/>
      <c r="D11" s="51">
        <v>3.5166666666666599</v>
      </c>
      <c r="E11" s="51">
        <v>3.3611111111111098</v>
      </c>
      <c r="F11" s="51">
        <v>0</v>
      </c>
      <c r="G11" s="51">
        <v>14.0416666666666</v>
      </c>
      <c r="H11" s="51">
        <v>1.38888888888888</v>
      </c>
    </row>
    <row r="12" spans="1:8" ht="20" customHeight="1" x14ac:dyDescent="0.2">
      <c r="A12" s="20">
        <v>7</v>
      </c>
      <c r="B12" s="128" t="s">
        <v>133</v>
      </c>
      <c r="C12" s="129"/>
      <c r="D12" s="51">
        <v>1.2666666666666599</v>
      </c>
      <c r="E12" s="51">
        <v>8.3333333333333301E-2</v>
      </c>
      <c r="F12" s="51">
        <v>0</v>
      </c>
      <c r="G12" s="51">
        <v>0</v>
      </c>
      <c r="H12" s="51">
        <v>0.44444444444444398</v>
      </c>
    </row>
    <row r="13" spans="1:8" ht="20" customHeight="1" x14ac:dyDescent="0.2">
      <c r="A13" s="20">
        <v>8</v>
      </c>
      <c r="B13" s="128" t="s">
        <v>150</v>
      </c>
      <c r="C13" s="129"/>
      <c r="D13" s="51">
        <v>0.29999999999999899</v>
      </c>
      <c r="E13" s="51">
        <v>8.3333333333333301E-2</v>
      </c>
      <c r="F13" s="51">
        <v>0.25</v>
      </c>
      <c r="G13" s="51">
        <v>0</v>
      </c>
      <c r="H13" s="51">
        <v>0</v>
      </c>
    </row>
    <row r="14" spans="1:8" ht="20" customHeight="1" x14ac:dyDescent="0.2">
      <c r="A14" s="17"/>
      <c r="B14" s="126" t="s">
        <v>134</v>
      </c>
      <c r="C14" s="127"/>
      <c r="D14" s="50">
        <v>15.229166666666661</v>
      </c>
      <c r="E14" s="50">
        <v>5.5333333333333226</v>
      </c>
      <c r="F14" s="50">
        <v>1.7666666666666662</v>
      </c>
      <c r="G14" s="50">
        <v>1.4166666666666661</v>
      </c>
      <c r="H14" s="50">
        <v>3.333333333333325</v>
      </c>
    </row>
    <row r="15" spans="1:8" ht="20" customHeight="1" x14ac:dyDescent="0.2">
      <c r="A15" s="20">
        <v>9</v>
      </c>
      <c r="B15" s="128" t="s">
        <v>10</v>
      </c>
      <c r="C15" s="129"/>
      <c r="D15" s="51">
        <v>0</v>
      </c>
      <c r="E15" s="51">
        <v>1.8333333333333299</v>
      </c>
      <c r="F15" s="51">
        <v>0</v>
      </c>
      <c r="G15" s="51">
        <v>0</v>
      </c>
      <c r="H15" s="51">
        <v>0</v>
      </c>
    </row>
    <row r="16" spans="1:8" ht="20" customHeight="1" x14ac:dyDescent="0.2">
      <c r="A16" s="20">
        <v>10</v>
      </c>
      <c r="B16" s="128" t="s">
        <v>12</v>
      </c>
      <c r="C16" s="129"/>
      <c r="D16" s="51">
        <v>4.7</v>
      </c>
      <c r="E16" s="51">
        <v>2.9166666666666599</v>
      </c>
      <c r="F16" s="51">
        <v>0.51666666666666605</v>
      </c>
      <c r="G16" s="51">
        <v>0.66666666666666596</v>
      </c>
      <c r="H16" s="51">
        <v>0.16666666666666599</v>
      </c>
    </row>
    <row r="17" spans="1:8" ht="20" customHeight="1" x14ac:dyDescent="0.2">
      <c r="A17" s="20">
        <v>11</v>
      </c>
      <c r="B17" s="128" t="s">
        <v>148</v>
      </c>
      <c r="C17" s="129"/>
      <c r="D17" s="51">
        <v>0.25</v>
      </c>
      <c r="E17" s="51">
        <v>0.28333333333333299</v>
      </c>
      <c r="F17" s="51">
        <v>0</v>
      </c>
      <c r="G17" s="51">
        <v>0</v>
      </c>
      <c r="H17" s="51">
        <v>0.16666666666666599</v>
      </c>
    </row>
    <row r="18" spans="1:8" ht="20" customHeight="1" x14ac:dyDescent="0.2">
      <c r="A18" s="20">
        <v>12</v>
      </c>
      <c r="B18" s="128" t="s">
        <v>135</v>
      </c>
      <c r="C18" s="129"/>
      <c r="D18" s="51">
        <v>1.9166666666666601</v>
      </c>
      <c r="E18" s="51">
        <v>0</v>
      </c>
      <c r="F18" s="51">
        <v>0</v>
      </c>
      <c r="G18" s="51">
        <v>0.5</v>
      </c>
      <c r="H18" s="51">
        <v>2.1666666666666599</v>
      </c>
    </row>
    <row r="19" spans="1:8" ht="20" customHeight="1" x14ac:dyDescent="0.2">
      <c r="A19" s="20">
        <v>13</v>
      </c>
      <c r="B19" s="128" t="s">
        <v>136</v>
      </c>
      <c r="C19" s="129"/>
      <c r="D19" s="51">
        <v>8.3625000000000007</v>
      </c>
      <c r="E19" s="51">
        <v>0.5</v>
      </c>
      <c r="F19" s="51">
        <v>1.25</v>
      </c>
      <c r="G19" s="51">
        <v>0.25</v>
      </c>
      <c r="H19" s="51">
        <v>0.83333333333333304</v>
      </c>
    </row>
    <row r="20" spans="1:8" ht="20" customHeight="1" x14ac:dyDescent="0.2">
      <c r="A20" s="17"/>
      <c r="B20" s="126" t="s">
        <v>13</v>
      </c>
      <c r="C20" s="127"/>
      <c r="D20" s="50">
        <v>10.059166666666655</v>
      </c>
      <c r="E20" s="50">
        <v>11.45</v>
      </c>
      <c r="F20" s="50">
        <v>2.75</v>
      </c>
      <c r="G20" s="50">
        <v>3.116666666666664</v>
      </c>
      <c r="H20" s="50">
        <v>3.783333333333331</v>
      </c>
    </row>
    <row r="21" spans="1:8" ht="20" customHeight="1" x14ac:dyDescent="0.2">
      <c r="A21" s="20">
        <v>14</v>
      </c>
      <c r="B21" s="128" t="s">
        <v>137</v>
      </c>
      <c r="C21" s="129"/>
      <c r="D21" s="51">
        <v>0.70454545454545403</v>
      </c>
      <c r="E21" s="51">
        <v>0.5</v>
      </c>
      <c r="F21" s="51">
        <v>0</v>
      </c>
      <c r="G21" s="51">
        <v>0.11111111111111099</v>
      </c>
      <c r="H21" s="51">
        <v>0</v>
      </c>
    </row>
    <row r="22" spans="1:8" ht="20" customHeight="1" x14ac:dyDescent="0.2">
      <c r="A22" s="20">
        <v>15</v>
      </c>
      <c r="B22" s="128" t="s">
        <v>138</v>
      </c>
      <c r="C22" s="129"/>
      <c r="D22" s="51">
        <v>0.16666666666666599</v>
      </c>
      <c r="E22" s="51">
        <v>0</v>
      </c>
      <c r="F22" s="51">
        <v>0</v>
      </c>
      <c r="G22" s="51">
        <v>0</v>
      </c>
      <c r="H22" s="51">
        <v>0</v>
      </c>
    </row>
    <row r="23" spans="1:8" ht="20" customHeight="1" x14ac:dyDescent="0.2">
      <c r="A23" s="20">
        <v>16</v>
      </c>
      <c r="B23" s="128" t="s">
        <v>14</v>
      </c>
      <c r="C23" s="129"/>
      <c r="D23" s="51">
        <v>0</v>
      </c>
      <c r="E23" s="51">
        <v>0.66666666666666596</v>
      </c>
      <c r="F23" s="51">
        <v>0</v>
      </c>
      <c r="G23" s="51">
        <v>0.75833333333333297</v>
      </c>
      <c r="H23" s="51">
        <v>0</v>
      </c>
    </row>
    <row r="24" spans="1:8" ht="20" customHeight="1" x14ac:dyDescent="0.2">
      <c r="A24" s="20">
        <v>17</v>
      </c>
      <c r="B24" s="128" t="s">
        <v>139</v>
      </c>
      <c r="C24" s="129"/>
      <c r="D24" s="51">
        <v>0.68</v>
      </c>
      <c r="E24" s="51">
        <v>0</v>
      </c>
      <c r="F24" s="51">
        <v>0</v>
      </c>
      <c r="G24" s="51">
        <v>0.125</v>
      </c>
      <c r="H24" s="51">
        <v>0.875</v>
      </c>
    </row>
    <row r="25" spans="1:8" ht="20" customHeight="1" x14ac:dyDescent="0.2">
      <c r="A25" s="20">
        <v>18</v>
      </c>
      <c r="B25" s="128" t="s">
        <v>15</v>
      </c>
      <c r="C25" s="129"/>
      <c r="D25" s="51">
        <v>1.75</v>
      </c>
      <c r="E25" s="51">
        <v>0.83333333333333304</v>
      </c>
      <c r="F25" s="51">
        <v>1</v>
      </c>
      <c r="G25" s="51">
        <v>0.53888888888888797</v>
      </c>
      <c r="H25" s="51">
        <v>0.25</v>
      </c>
    </row>
    <row r="26" spans="1:8" ht="20" customHeight="1" x14ac:dyDescent="0.2">
      <c r="A26" s="20">
        <v>19</v>
      </c>
      <c r="B26" s="128" t="s">
        <v>24</v>
      </c>
      <c r="C26" s="129"/>
      <c r="D26" s="51">
        <v>0.71212121212121204</v>
      </c>
      <c r="E26" s="51">
        <v>4</v>
      </c>
      <c r="F26" s="51">
        <v>0.25</v>
      </c>
      <c r="G26" s="51">
        <v>0.25</v>
      </c>
      <c r="H26" s="51">
        <v>0.39999999999999902</v>
      </c>
    </row>
    <row r="27" spans="1:8" ht="20" customHeight="1" x14ac:dyDescent="0.2">
      <c r="A27" s="20">
        <v>20</v>
      </c>
      <c r="B27" s="128" t="s">
        <v>25</v>
      </c>
      <c r="C27" s="129"/>
      <c r="D27" s="51">
        <v>0.5625</v>
      </c>
      <c r="E27" s="51">
        <v>2.5</v>
      </c>
      <c r="F27" s="51">
        <v>0</v>
      </c>
      <c r="G27" s="51">
        <v>0.16666666666666599</v>
      </c>
      <c r="H27" s="51">
        <v>0</v>
      </c>
    </row>
    <row r="28" spans="1:8" ht="20" customHeight="1" x14ac:dyDescent="0.2">
      <c r="A28" s="20">
        <v>21</v>
      </c>
      <c r="B28" s="128" t="s">
        <v>140</v>
      </c>
      <c r="C28" s="129"/>
      <c r="D28" s="51">
        <v>2.2333333333333298</v>
      </c>
      <c r="E28" s="51">
        <v>0</v>
      </c>
      <c r="F28" s="51">
        <v>0</v>
      </c>
      <c r="G28" s="51">
        <v>0.5</v>
      </c>
      <c r="H28" s="51">
        <v>1.625</v>
      </c>
    </row>
    <row r="29" spans="1:8" ht="20" customHeight="1" x14ac:dyDescent="0.2">
      <c r="A29" s="20">
        <v>22</v>
      </c>
      <c r="B29" s="128" t="s">
        <v>16</v>
      </c>
      <c r="C29" s="129"/>
      <c r="D29" s="51">
        <v>0.133333333333333</v>
      </c>
      <c r="E29" s="51">
        <v>0</v>
      </c>
      <c r="F29" s="51">
        <v>0</v>
      </c>
      <c r="G29" s="51">
        <v>0</v>
      </c>
      <c r="H29" s="51">
        <v>0</v>
      </c>
    </row>
    <row r="30" spans="1:8" ht="20" customHeight="1" x14ac:dyDescent="0.2">
      <c r="A30" s="20">
        <v>23</v>
      </c>
      <c r="B30" s="128" t="s">
        <v>17</v>
      </c>
      <c r="C30" s="129"/>
      <c r="D30" s="51">
        <v>1.5333333333333301</v>
      </c>
      <c r="E30" s="51">
        <v>2.4500000000000002</v>
      </c>
      <c r="F30" s="51">
        <v>1.5</v>
      </c>
      <c r="G30" s="51">
        <v>0.66666666666666596</v>
      </c>
      <c r="H30" s="51">
        <v>0.29999999999999899</v>
      </c>
    </row>
    <row r="31" spans="1:8" ht="20" customHeight="1" x14ac:dyDescent="0.2">
      <c r="A31" s="20">
        <v>24</v>
      </c>
      <c r="B31" s="128" t="s">
        <v>141</v>
      </c>
      <c r="C31" s="129"/>
      <c r="D31" s="51">
        <v>1.5833333333333299</v>
      </c>
      <c r="E31" s="51">
        <v>0.5</v>
      </c>
      <c r="F31" s="51">
        <v>0</v>
      </c>
      <c r="G31" s="51">
        <v>0</v>
      </c>
      <c r="H31" s="51">
        <v>0.33333333333333298</v>
      </c>
    </row>
    <row r="32" spans="1:8" ht="20" customHeight="1" x14ac:dyDescent="0.2">
      <c r="A32" s="17"/>
      <c r="B32" s="126" t="s">
        <v>142</v>
      </c>
      <c r="C32" s="127"/>
      <c r="D32" s="50">
        <v>94.355714285714143</v>
      </c>
      <c r="E32" s="50">
        <v>32.199999999999967</v>
      </c>
      <c r="F32" s="50">
        <v>10.058333333333323</v>
      </c>
      <c r="G32" s="50">
        <v>24.674999999999919</v>
      </c>
      <c r="H32" s="50">
        <v>24.608333333333309</v>
      </c>
    </row>
    <row r="33" spans="1:8" ht="20" customHeight="1" x14ac:dyDescent="0.2">
      <c r="A33" s="20">
        <v>25</v>
      </c>
      <c r="B33" s="128" t="s">
        <v>18</v>
      </c>
      <c r="C33" s="129"/>
      <c r="D33" s="51">
        <v>23.75</v>
      </c>
      <c r="E33" s="51">
        <v>6.3999999999999897</v>
      </c>
      <c r="F33" s="51">
        <v>2</v>
      </c>
      <c r="G33" s="51">
        <v>4.5416666666666599</v>
      </c>
      <c r="H33" s="51">
        <v>7.7083333333333304</v>
      </c>
    </row>
    <row r="34" spans="1:8" ht="20" customHeight="1" x14ac:dyDescent="0.2">
      <c r="A34" s="20">
        <v>26</v>
      </c>
      <c r="B34" s="128" t="s">
        <v>9</v>
      </c>
      <c r="C34" s="129"/>
      <c r="D34" s="51">
        <v>8.2999999999999901</v>
      </c>
      <c r="E34" s="51">
        <v>1.8333333333333299</v>
      </c>
      <c r="F34" s="51">
        <v>0.5</v>
      </c>
      <c r="G34" s="51">
        <v>0.75</v>
      </c>
      <c r="H34" s="51">
        <v>1.6</v>
      </c>
    </row>
    <row r="35" spans="1:8" ht="20" customHeight="1" x14ac:dyDescent="0.2">
      <c r="A35" s="20">
        <v>27</v>
      </c>
      <c r="B35" s="128" t="s">
        <v>19</v>
      </c>
      <c r="C35" s="129"/>
      <c r="D35" s="51">
        <v>8.5499999999999901</v>
      </c>
      <c r="E35" s="51">
        <v>1.4166666666666601</v>
      </c>
      <c r="F35" s="51">
        <v>4.1666666666666602E-2</v>
      </c>
      <c r="G35" s="51">
        <v>0.16666666666666599</v>
      </c>
      <c r="H35" s="51">
        <v>0</v>
      </c>
    </row>
    <row r="36" spans="1:8" ht="20" customHeight="1" x14ac:dyDescent="0.2">
      <c r="A36" s="20">
        <v>28</v>
      </c>
      <c r="B36" s="128" t="s">
        <v>20</v>
      </c>
      <c r="C36" s="129"/>
      <c r="D36" s="51">
        <v>1.2</v>
      </c>
      <c r="E36" s="51">
        <v>1</v>
      </c>
      <c r="F36" s="51">
        <v>0.16666666666666599</v>
      </c>
      <c r="G36" s="51">
        <v>0</v>
      </c>
      <c r="H36" s="51">
        <v>0.25</v>
      </c>
    </row>
    <row r="37" spans="1:8" ht="20" customHeight="1" x14ac:dyDescent="0.2">
      <c r="A37" s="20">
        <v>29</v>
      </c>
      <c r="B37" s="128" t="s">
        <v>143</v>
      </c>
      <c r="C37" s="129"/>
      <c r="D37" s="51">
        <v>21.658690476190401</v>
      </c>
      <c r="E37" s="51">
        <v>9.1666666666666607</v>
      </c>
      <c r="F37" s="51">
        <v>2.1</v>
      </c>
      <c r="G37" s="51">
        <v>1.9833333333333301</v>
      </c>
      <c r="H37" s="51">
        <v>3.5999999999999899</v>
      </c>
    </row>
    <row r="38" spans="1:8" ht="20" customHeight="1" x14ac:dyDescent="0.2">
      <c r="A38" s="20">
        <v>30</v>
      </c>
      <c r="B38" s="128" t="s">
        <v>21</v>
      </c>
      <c r="C38" s="129"/>
      <c r="D38" s="51">
        <v>7.2291666666666599</v>
      </c>
      <c r="E38" s="51">
        <v>0.16666666666666599</v>
      </c>
      <c r="F38" s="51">
        <v>0</v>
      </c>
      <c r="G38" s="51">
        <v>0</v>
      </c>
      <c r="H38" s="51">
        <v>7.4166666666666599</v>
      </c>
    </row>
    <row r="39" spans="1:8" ht="20" customHeight="1" x14ac:dyDescent="0.2">
      <c r="A39" s="20">
        <v>31</v>
      </c>
      <c r="B39" s="128" t="s">
        <v>144</v>
      </c>
      <c r="C39" s="129"/>
      <c r="D39" s="51">
        <v>5.25</v>
      </c>
      <c r="E39" s="51">
        <v>6.6666666666666599</v>
      </c>
      <c r="F39" s="51">
        <v>1.25</v>
      </c>
      <c r="G39" s="51">
        <v>1.4166666666666601</v>
      </c>
      <c r="H39" s="51">
        <v>0.4</v>
      </c>
    </row>
    <row r="40" spans="1:8" ht="20" customHeight="1" x14ac:dyDescent="0.2">
      <c r="A40" s="20">
        <v>32</v>
      </c>
      <c r="B40" s="128" t="s">
        <v>145</v>
      </c>
      <c r="C40" s="129"/>
      <c r="D40" s="51">
        <v>18.417857142857098</v>
      </c>
      <c r="E40" s="51">
        <v>5.55</v>
      </c>
      <c r="F40" s="51">
        <v>3.9999999999999898</v>
      </c>
      <c r="G40" s="51">
        <v>15.816666666666601</v>
      </c>
      <c r="H40" s="51">
        <v>3.6333333333333302</v>
      </c>
    </row>
    <row r="41" spans="1:8" ht="20" customHeight="1" x14ac:dyDescent="0.2">
      <c r="A41" s="17"/>
      <c r="B41" s="126" t="s">
        <v>146</v>
      </c>
      <c r="C41" s="127"/>
      <c r="D41" s="50">
        <v>22.194444444444429</v>
      </c>
      <c r="E41" s="50">
        <v>11</v>
      </c>
      <c r="F41" s="50">
        <v>1.1249999999999991</v>
      </c>
      <c r="G41" s="50">
        <v>9.2333333333333307</v>
      </c>
      <c r="H41" s="50">
        <v>20.149999999999959</v>
      </c>
    </row>
    <row r="42" spans="1:8" ht="20" customHeight="1" x14ac:dyDescent="0.2">
      <c r="A42" s="20">
        <v>33</v>
      </c>
      <c r="B42" s="128" t="s">
        <v>22</v>
      </c>
      <c r="C42" s="129"/>
      <c r="D42" s="51">
        <v>6.0833333333333304</v>
      </c>
      <c r="E42" s="51">
        <v>2.75</v>
      </c>
      <c r="F42" s="51">
        <v>0.45833333333333298</v>
      </c>
      <c r="G42" s="51">
        <v>0</v>
      </c>
      <c r="H42" s="51">
        <v>5.4166666666666599</v>
      </c>
    </row>
    <row r="43" spans="1:8" ht="20" customHeight="1" x14ac:dyDescent="0.2">
      <c r="A43" s="20">
        <v>34</v>
      </c>
      <c r="B43" s="128" t="s">
        <v>26</v>
      </c>
      <c r="C43" s="129"/>
      <c r="D43" s="51">
        <v>6.8611111111111098</v>
      </c>
      <c r="E43" s="51">
        <v>0.5</v>
      </c>
      <c r="F43" s="51">
        <v>0.16666666666666599</v>
      </c>
      <c r="G43" s="51">
        <v>5.7333333333333298</v>
      </c>
      <c r="H43" s="51">
        <v>1</v>
      </c>
    </row>
    <row r="44" spans="1:8" ht="20" customHeight="1" x14ac:dyDescent="0.2">
      <c r="A44" s="20">
        <v>35</v>
      </c>
      <c r="B44" s="128" t="s">
        <v>147</v>
      </c>
      <c r="C44" s="129"/>
      <c r="D44" s="51">
        <v>9.2499999999999893</v>
      </c>
      <c r="E44" s="51">
        <v>7.75</v>
      </c>
      <c r="F44" s="51">
        <v>0.5</v>
      </c>
      <c r="G44" s="51">
        <v>3.5</v>
      </c>
      <c r="H44" s="51">
        <v>13.733333333333301</v>
      </c>
    </row>
    <row r="45" spans="1:8" ht="20" customHeight="1" x14ac:dyDescent="0.2">
      <c r="A45" s="17"/>
      <c r="B45" s="126" t="s">
        <v>175</v>
      </c>
      <c r="C45" s="127"/>
      <c r="D45" s="50">
        <v>157.35238095238074</v>
      </c>
      <c r="E45" s="50">
        <v>96.633333333333212</v>
      </c>
      <c r="F45" s="50">
        <v>20.34999999999998</v>
      </c>
      <c r="G45" s="50">
        <v>58.516666666666509</v>
      </c>
      <c r="H45" s="50">
        <v>57.616666666666582</v>
      </c>
    </row>
    <row r="46" spans="1:8" ht="20" customHeight="1" x14ac:dyDescent="0.2">
      <c r="A46" s="103" t="s">
        <v>406</v>
      </c>
      <c r="B46" s="106"/>
      <c r="C46" s="106"/>
      <c r="D46" s="106"/>
      <c r="E46" s="106"/>
      <c r="F46" s="106"/>
      <c r="G46" s="106"/>
      <c r="H46" s="104"/>
    </row>
  </sheetData>
  <mergeCells count="45">
    <mergeCell ref="B45:C45"/>
    <mergeCell ref="B6:C6"/>
    <mergeCell ref="B7:C7"/>
    <mergeCell ref="B8:C8"/>
    <mergeCell ref="B9:C9"/>
    <mergeCell ref="B10:C10"/>
    <mergeCell ref="B12:C12"/>
    <mergeCell ref="B16:C16"/>
    <mergeCell ref="B17:C17"/>
    <mergeCell ref="B18:C18"/>
    <mergeCell ref="B19:C19"/>
    <mergeCell ref="B21:C21"/>
    <mergeCell ref="B24:C24"/>
    <mergeCell ref="B40:C40"/>
    <mergeCell ref="B41:C41"/>
    <mergeCell ref="B34:C34"/>
    <mergeCell ref="B42:C42"/>
    <mergeCell ref="B43:C43"/>
    <mergeCell ref="B44:C44"/>
    <mergeCell ref="B35:C35"/>
    <mergeCell ref="B36:C36"/>
    <mergeCell ref="B37:C37"/>
    <mergeCell ref="B38:C38"/>
    <mergeCell ref="B39:C39"/>
    <mergeCell ref="B29:C29"/>
    <mergeCell ref="B30:C30"/>
    <mergeCell ref="B31:C31"/>
    <mergeCell ref="B32:C32"/>
    <mergeCell ref="B33:C33"/>
    <mergeCell ref="C1:H1"/>
    <mergeCell ref="A46:H46"/>
    <mergeCell ref="A2:H2"/>
    <mergeCell ref="B3:C4"/>
    <mergeCell ref="B5:C5"/>
    <mergeCell ref="B11:C11"/>
    <mergeCell ref="B13:C13"/>
    <mergeCell ref="B14:C14"/>
    <mergeCell ref="B15:C15"/>
    <mergeCell ref="B20:C20"/>
    <mergeCell ref="B22:C22"/>
    <mergeCell ref="B23:C23"/>
    <mergeCell ref="B25:C25"/>
    <mergeCell ref="B26:C26"/>
    <mergeCell ref="B27:C27"/>
    <mergeCell ref="B28:C28"/>
  </mergeCells>
  <pageMargins left="0.70866141732283505" right="0.70866141732283505" top="0.74803149606299202" bottom="0.74803149606299202" header="0.31496062992126" footer="0.31496062992126"/>
  <pageSetup paperSize="9" scale="60" fitToHeight="0" orientation="portrait" cellComments="atEnd"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euil29">
    <pageSetUpPr fitToPage="1"/>
  </sheetPr>
  <dimension ref="A1:E45"/>
  <sheetViews>
    <sheetView zoomScaleNormal="100" workbookViewId="0">
      <selection sqref="A1:C1"/>
    </sheetView>
  </sheetViews>
  <sheetFormatPr baseColWidth="10" defaultColWidth="11.5" defaultRowHeight="15" x14ac:dyDescent="0.2"/>
  <cols>
    <col min="1" max="1" width="15.5" style="3" customWidth="1"/>
    <col min="2" max="2" width="80.5" style="3" customWidth="1"/>
    <col min="3" max="3" width="15.5" style="3" customWidth="1"/>
    <col min="4" max="16384" width="11.5" style="3"/>
  </cols>
  <sheetData>
    <row r="1" spans="1:3" customFormat="1" ht="85" customHeight="1" x14ac:dyDescent="0.2">
      <c r="A1" s="95"/>
      <c r="B1" s="137"/>
      <c r="C1" s="138"/>
    </row>
    <row r="2" spans="1:3" ht="90.25" customHeight="1" x14ac:dyDescent="0.2">
      <c r="A2" s="116" t="s">
        <v>437</v>
      </c>
      <c r="B2" s="116"/>
      <c r="C2" s="116"/>
    </row>
    <row r="3" spans="1:3" ht="60" customHeight="1" x14ac:dyDescent="0.2">
      <c r="A3" s="14"/>
      <c r="B3" s="14" t="s">
        <v>104</v>
      </c>
      <c r="C3" s="15"/>
    </row>
    <row r="4" spans="1:3" s="2" customFormat="1" ht="20" customHeight="1" x14ac:dyDescent="0.2">
      <c r="A4" s="16"/>
      <c r="B4" s="17" t="s">
        <v>128</v>
      </c>
      <c r="C4" s="18">
        <v>112.81785714285695</v>
      </c>
    </row>
    <row r="5" spans="1:3" s="2" customFormat="1" ht="20" customHeight="1" x14ac:dyDescent="0.2">
      <c r="A5" s="19">
        <v>1</v>
      </c>
      <c r="B5" s="20" t="s">
        <v>129</v>
      </c>
      <c r="C5" s="48">
        <v>17.274999999999899</v>
      </c>
    </row>
    <row r="6" spans="1:3" s="2" customFormat="1" ht="20" customHeight="1" x14ac:dyDescent="0.2">
      <c r="A6" s="19">
        <v>2</v>
      </c>
      <c r="B6" s="20" t="s">
        <v>130</v>
      </c>
      <c r="C6" s="48">
        <v>2.7250000000000001</v>
      </c>
    </row>
    <row r="7" spans="1:3" s="2" customFormat="1" ht="20" customHeight="1" x14ac:dyDescent="0.2">
      <c r="A7" s="19">
        <v>3</v>
      </c>
      <c r="B7" s="20" t="s">
        <v>23</v>
      </c>
      <c r="C7" s="48">
        <v>6.30833333333333</v>
      </c>
    </row>
    <row r="8" spans="1:3" s="2" customFormat="1" ht="20" customHeight="1" x14ac:dyDescent="0.2">
      <c r="A8" s="19">
        <v>4</v>
      </c>
      <c r="B8" s="20" t="s">
        <v>131</v>
      </c>
      <c r="C8" s="48">
        <v>7.7686507936507896</v>
      </c>
    </row>
    <row r="9" spans="1:3" s="2" customFormat="1" ht="20" customHeight="1" x14ac:dyDescent="0.2">
      <c r="A9" s="19">
        <v>5</v>
      </c>
      <c r="B9" s="20" t="s">
        <v>132</v>
      </c>
      <c r="C9" s="48">
        <v>6.0416666666666599</v>
      </c>
    </row>
    <row r="10" spans="1:3" s="2" customFormat="1" ht="20" customHeight="1" x14ac:dyDescent="0.2">
      <c r="A10" s="19">
        <v>6</v>
      </c>
      <c r="B10" s="20" t="s">
        <v>11</v>
      </c>
      <c r="C10" s="48">
        <v>48.910714285714199</v>
      </c>
    </row>
    <row r="11" spans="1:3" s="2" customFormat="1" ht="20" customHeight="1" x14ac:dyDescent="0.2">
      <c r="A11" s="19">
        <v>7</v>
      </c>
      <c r="B11" s="20" t="s">
        <v>133</v>
      </c>
      <c r="C11" s="48">
        <v>7.5634920634920597</v>
      </c>
    </row>
    <row r="12" spans="1:3" s="2" customFormat="1" ht="20" customHeight="1" x14ac:dyDescent="0.2">
      <c r="A12" s="19">
        <v>8</v>
      </c>
      <c r="B12" s="20" t="s">
        <v>150</v>
      </c>
      <c r="C12" s="48">
        <v>16.225000000000001</v>
      </c>
    </row>
    <row r="13" spans="1:3" s="2" customFormat="1" ht="20" customHeight="1" x14ac:dyDescent="0.2">
      <c r="A13" s="16"/>
      <c r="B13" s="17" t="s">
        <v>134</v>
      </c>
      <c r="C13" s="18">
        <v>75.630357142857022</v>
      </c>
    </row>
    <row r="14" spans="1:3" s="2" customFormat="1" ht="20" customHeight="1" x14ac:dyDescent="0.2">
      <c r="A14" s="19">
        <v>9</v>
      </c>
      <c r="B14" s="20" t="s">
        <v>10</v>
      </c>
      <c r="C14" s="48">
        <v>4.93333333333333</v>
      </c>
    </row>
    <row r="15" spans="1:3" s="2" customFormat="1" ht="20" customHeight="1" x14ac:dyDescent="0.2">
      <c r="A15" s="19">
        <v>10</v>
      </c>
      <c r="B15" s="20" t="s">
        <v>12</v>
      </c>
      <c r="C15" s="48">
        <v>29.045833333333299</v>
      </c>
    </row>
    <row r="16" spans="1:3" s="2" customFormat="1" ht="20" customHeight="1" x14ac:dyDescent="0.2">
      <c r="A16" s="19">
        <v>11</v>
      </c>
      <c r="B16" s="20" t="s">
        <v>148</v>
      </c>
      <c r="C16" s="48">
        <v>1.0249999999999999</v>
      </c>
    </row>
    <row r="17" spans="1:3" s="2" customFormat="1" ht="20" customHeight="1" x14ac:dyDescent="0.2">
      <c r="A17" s="19">
        <v>12</v>
      </c>
      <c r="B17" s="20" t="s">
        <v>135</v>
      </c>
      <c r="C17" s="48">
        <v>9.5021164021163997</v>
      </c>
    </row>
    <row r="18" spans="1:3" s="2" customFormat="1" ht="20" customHeight="1" x14ac:dyDescent="0.2">
      <c r="A18" s="19">
        <v>13</v>
      </c>
      <c r="B18" s="20" t="s">
        <v>136</v>
      </c>
      <c r="C18" s="48">
        <v>31.124074074073999</v>
      </c>
    </row>
    <row r="19" spans="1:3" s="2" customFormat="1" ht="20" customHeight="1" x14ac:dyDescent="0.2">
      <c r="A19" s="16"/>
      <c r="B19" s="17" t="s">
        <v>13</v>
      </c>
      <c r="C19" s="18">
        <v>66.938690476190331</v>
      </c>
    </row>
    <row r="20" spans="1:3" s="2" customFormat="1" ht="20" customHeight="1" x14ac:dyDescent="0.2">
      <c r="A20" s="19">
        <v>14</v>
      </c>
      <c r="B20" s="20" t="s">
        <v>137</v>
      </c>
      <c r="C20" s="48">
        <v>8.5761904761904706</v>
      </c>
    </row>
    <row r="21" spans="1:3" s="2" customFormat="1" ht="20" customHeight="1" x14ac:dyDescent="0.2">
      <c r="A21" s="19">
        <v>15</v>
      </c>
      <c r="B21" s="20" t="s">
        <v>138</v>
      </c>
      <c r="C21" s="48">
        <v>2.5888888888888801</v>
      </c>
    </row>
    <row r="22" spans="1:3" s="2" customFormat="1" ht="20" customHeight="1" x14ac:dyDescent="0.2">
      <c r="A22" s="19">
        <v>16</v>
      </c>
      <c r="B22" s="20" t="s">
        <v>14</v>
      </c>
      <c r="C22" s="48">
        <v>3.0081529581529498</v>
      </c>
    </row>
    <row r="23" spans="1:3" s="2" customFormat="1" ht="20" customHeight="1" x14ac:dyDescent="0.2">
      <c r="A23" s="19">
        <v>17</v>
      </c>
      <c r="B23" s="20" t="s">
        <v>139</v>
      </c>
      <c r="C23" s="48">
        <v>1.05</v>
      </c>
    </row>
    <row r="24" spans="1:3" s="2" customFormat="1" ht="20" customHeight="1" x14ac:dyDescent="0.2">
      <c r="A24" s="19">
        <v>18</v>
      </c>
      <c r="B24" s="20" t="s">
        <v>15</v>
      </c>
      <c r="C24" s="48">
        <v>2.6212121212121202</v>
      </c>
    </row>
    <row r="25" spans="1:3" s="2" customFormat="1" ht="20" customHeight="1" x14ac:dyDescent="0.2">
      <c r="A25" s="19">
        <v>19</v>
      </c>
      <c r="B25" s="20" t="s">
        <v>24</v>
      </c>
      <c r="C25" s="48">
        <v>8.05833333333333</v>
      </c>
    </row>
    <row r="26" spans="1:3" s="2" customFormat="1" ht="20" customHeight="1" x14ac:dyDescent="0.2">
      <c r="A26" s="19">
        <v>20</v>
      </c>
      <c r="B26" s="20" t="s">
        <v>25</v>
      </c>
      <c r="C26" s="48">
        <v>12.399999999999901</v>
      </c>
    </row>
    <row r="27" spans="1:3" s="2" customFormat="1" ht="20" customHeight="1" x14ac:dyDescent="0.2">
      <c r="A27" s="19">
        <v>21</v>
      </c>
      <c r="B27" s="20" t="s">
        <v>140</v>
      </c>
      <c r="C27" s="48">
        <v>6.95</v>
      </c>
    </row>
    <row r="28" spans="1:3" s="2" customFormat="1" ht="20" customHeight="1" x14ac:dyDescent="0.2">
      <c r="A28" s="19">
        <v>22</v>
      </c>
      <c r="B28" s="20" t="s">
        <v>16</v>
      </c>
      <c r="C28" s="48">
        <v>0</v>
      </c>
    </row>
    <row r="29" spans="1:3" s="2" customFormat="1" ht="20" customHeight="1" x14ac:dyDescent="0.2">
      <c r="A29" s="19">
        <v>23</v>
      </c>
      <c r="B29" s="20" t="s">
        <v>17</v>
      </c>
      <c r="C29" s="48">
        <v>13.753373015873001</v>
      </c>
    </row>
    <row r="30" spans="1:3" s="2" customFormat="1" ht="20" customHeight="1" x14ac:dyDescent="0.2">
      <c r="A30" s="19">
        <v>24</v>
      </c>
      <c r="B30" s="20" t="s">
        <v>141</v>
      </c>
      <c r="C30" s="48">
        <v>7.9325396825396801</v>
      </c>
    </row>
    <row r="31" spans="1:3" s="2" customFormat="1" ht="20" customHeight="1" x14ac:dyDescent="0.2">
      <c r="A31" s="16"/>
      <c r="B31" s="17" t="s">
        <v>142</v>
      </c>
      <c r="C31" s="18">
        <v>136.4507936507934</v>
      </c>
    </row>
    <row r="32" spans="1:3" s="2" customFormat="1" ht="20" customHeight="1" x14ac:dyDescent="0.2">
      <c r="A32" s="19">
        <v>25</v>
      </c>
      <c r="B32" s="20" t="s">
        <v>18</v>
      </c>
      <c r="C32" s="48">
        <v>11.6999999999999</v>
      </c>
    </row>
    <row r="33" spans="1:5" s="2" customFormat="1" ht="20" customHeight="1" x14ac:dyDescent="0.2">
      <c r="A33" s="19">
        <v>26</v>
      </c>
      <c r="B33" s="20" t="s">
        <v>9</v>
      </c>
      <c r="C33" s="48">
        <v>7.7499999999999902</v>
      </c>
    </row>
    <row r="34" spans="1:5" s="2" customFormat="1" ht="20" customHeight="1" x14ac:dyDescent="0.2">
      <c r="A34" s="19">
        <v>27</v>
      </c>
      <c r="B34" s="20" t="s">
        <v>19</v>
      </c>
      <c r="C34" s="48">
        <v>22.386111111111099</v>
      </c>
    </row>
    <row r="35" spans="1:5" s="2" customFormat="1" ht="20" customHeight="1" x14ac:dyDescent="0.2">
      <c r="A35" s="19">
        <v>28</v>
      </c>
      <c r="B35" s="20" t="s">
        <v>20</v>
      </c>
      <c r="C35" s="48">
        <v>1.5999999999999901</v>
      </c>
    </row>
    <row r="36" spans="1:5" s="2" customFormat="1" ht="20" customHeight="1" x14ac:dyDescent="0.2">
      <c r="A36" s="19">
        <v>29</v>
      </c>
      <c r="B36" s="20" t="s">
        <v>143</v>
      </c>
      <c r="C36" s="48">
        <v>20.402380952380899</v>
      </c>
    </row>
    <row r="37" spans="1:5" s="2" customFormat="1" ht="20" customHeight="1" x14ac:dyDescent="0.2">
      <c r="A37" s="19">
        <v>30</v>
      </c>
      <c r="B37" s="20" t="s">
        <v>21</v>
      </c>
      <c r="C37" s="48">
        <v>18.637499999999999</v>
      </c>
    </row>
    <row r="38" spans="1:5" s="2" customFormat="1" ht="20" customHeight="1" x14ac:dyDescent="0.2">
      <c r="A38" s="19">
        <v>31</v>
      </c>
      <c r="B38" s="20" t="s">
        <v>144</v>
      </c>
      <c r="C38" s="48">
        <v>7.9428571428571404</v>
      </c>
    </row>
    <row r="39" spans="1:5" s="2" customFormat="1" ht="20" customHeight="1" x14ac:dyDescent="0.2">
      <c r="A39" s="19">
        <v>32</v>
      </c>
      <c r="B39" s="20" t="s">
        <v>145</v>
      </c>
      <c r="C39" s="48">
        <v>46.031944444444399</v>
      </c>
    </row>
    <row r="40" spans="1:5" s="2" customFormat="1" ht="20" customHeight="1" x14ac:dyDescent="0.2">
      <c r="A40" s="16"/>
      <c r="B40" s="17" t="s">
        <v>146</v>
      </c>
      <c r="C40" s="18">
        <v>65.326984126984001</v>
      </c>
    </row>
    <row r="41" spans="1:5" s="2" customFormat="1" ht="20" customHeight="1" x14ac:dyDescent="0.2">
      <c r="A41" s="19">
        <v>33</v>
      </c>
      <c r="B41" s="20" t="s">
        <v>22</v>
      </c>
      <c r="C41" s="48">
        <v>12.3194444444444</v>
      </c>
    </row>
    <row r="42" spans="1:5" s="2" customFormat="1" ht="20" customHeight="1" x14ac:dyDescent="0.2">
      <c r="A42" s="19">
        <v>34</v>
      </c>
      <c r="B42" s="20" t="s">
        <v>26</v>
      </c>
      <c r="C42" s="48">
        <v>21.316666666666599</v>
      </c>
    </row>
    <row r="43" spans="1:5" s="2" customFormat="1" ht="20" customHeight="1" x14ac:dyDescent="0.2">
      <c r="A43" s="19">
        <v>35</v>
      </c>
      <c r="B43" s="20" t="s">
        <v>147</v>
      </c>
      <c r="C43" s="48">
        <v>31.690873015872999</v>
      </c>
    </row>
    <row r="44" spans="1:5" s="2" customFormat="1" ht="20" customHeight="1" x14ac:dyDescent="0.2">
      <c r="A44" s="17"/>
      <c r="B44" s="17" t="s">
        <v>175</v>
      </c>
      <c r="C44" s="49">
        <v>457.16468253968202</v>
      </c>
      <c r="D44" s="4"/>
      <c r="E44" s="4"/>
    </row>
    <row r="45" spans="1:5" ht="20" customHeight="1" x14ac:dyDescent="0.2">
      <c r="A45" s="103" t="s">
        <v>406</v>
      </c>
      <c r="B45" s="106"/>
      <c r="C45" s="104"/>
    </row>
  </sheetData>
  <mergeCells count="3">
    <mergeCell ref="A2:C2"/>
    <mergeCell ref="B1:C1"/>
    <mergeCell ref="A45:C45"/>
  </mergeCells>
  <pageMargins left="0.70866141732283505" right="0.70866141732283505" top="0.74803149606299202" bottom="0.74803149606299202" header="0.31496062992126" footer="0.31496062992126"/>
  <pageSetup paperSize="9" scale="77" fitToHeight="0" orientation="portrait" cellComments="atEnd"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euil30">
    <pageSetUpPr fitToPage="1"/>
  </sheetPr>
  <dimension ref="A1:I46"/>
  <sheetViews>
    <sheetView zoomScaleNormal="100" workbookViewId="0">
      <selection sqref="A1:I1"/>
    </sheetView>
  </sheetViews>
  <sheetFormatPr baseColWidth="10" defaultColWidth="11.5" defaultRowHeight="14" x14ac:dyDescent="0.2"/>
  <cols>
    <col min="1" max="1" width="3.5" style="1" customWidth="1"/>
    <col min="2" max="2" width="15.5" style="1" customWidth="1"/>
    <col min="3" max="3" width="35.5" style="1" customWidth="1"/>
    <col min="4" max="9" width="17.5" style="1" customWidth="1"/>
    <col min="10" max="11" width="15.5" style="1" customWidth="1"/>
    <col min="12" max="16384" width="11.5" style="1"/>
  </cols>
  <sheetData>
    <row r="1" spans="1:9" customFormat="1" ht="100.25" customHeight="1" x14ac:dyDescent="0.2">
      <c r="A1" s="95"/>
      <c r="B1" s="99" t="s">
        <v>177</v>
      </c>
      <c r="C1" s="133"/>
      <c r="D1" s="133"/>
      <c r="E1" s="133"/>
      <c r="F1" s="133"/>
      <c r="G1" s="133"/>
      <c r="H1" s="133"/>
      <c r="I1" s="133"/>
    </row>
    <row r="2" spans="1:9" ht="90.25" customHeight="1" x14ac:dyDescent="0.2">
      <c r="A2" s="116" t="s">
        <v>451</v>
      </c>
      <c r="B2" s="116"/>
      <c r="C2" s="116"/>
      <c r="D2" s="116"/>
      <c r="E2" s="116"/>
      <c r="F2" s="116"/>
      <c r="G2" s="116"/>
      <c r="H2" s="116"/>
      <c r="I2" s="116"/>
    </row>
    <row r="3" spans="1:9" ht="20" customHeight="1" x14ac:dyDescent="0.2">
      <c r="A3" s="22"/>
      <c r="B3" s="122"/>
      <c r="C3" s="123"/>
      <c r="D3" s="9" t="s">
        <v>3</v>
      </c>
      <c r="E3" s="9" t="s">
        <v>4</v>
      </c>
      <c r="F3" s="9" t="s">
        <v>5</v>
      </c>
      <c r="G3" s="9">
        <v>13</v>
      </c>
      <c r="H3" s="9">
        <v>83</v>
      </c>
      <c r="I3" s="9">
        <v>84</v>
      </c>
    </row>
    <row r="4" spans="1:9" ht="66" customHeight="1" x14ac:dyDescent="0.2">
      <c r="A4" s="24"/>
      <c r="B4" s="124"/>
      <c r="C4" s="125"/>
      <c r="D4" s="21" t="s">
        <v>105</v>
      </c>
      <c r="E4" s="21" t="s">
        <v>106</v>
      </c>
      <c r="F4" s="21" t="s">
        <v>107</v>
      </c>
      <c r="G4" s="21" t="s">
        <v>108</v>
      </c>
      <c r="H4" s="21" t="s">
        <v>109</v>
      </c>
      <c r="I4" s="21" t="s">
        <v>110</v>
      </c>
    </row>
    <row r="5" spans="1:9" ht="20" customHeight="1" x14ac:dyDescent="0.2">
      <c r="A5" s="17"/>
      <c r="B5" s="126" t="s">
        <v>128</v>
      </c>
      <c r="C5" s="127"/>
      <c r="D5" s="50">
        <v>0</v>
      </c>
      <c r="E5" s="50">
        <v>2.5</v>
      </c>
      <c r="F5" s="50">
        <v>23.033333333333282</v>
      </c>
      <c r="G5" s="50">
        <v>67.417857142857045</v>
      </c>
      <c r="H5" s="50">
        <v>16.066666666666649</v>
      </c>
      <c r="I5" s="50">
        <v>3.7999999999999954</v>
      </c>
    </row>
    <row r="6" spans="1:9" ht="20" customHeight="1" x14ac:dyDescent="0.2">
      <c r="A6" s="20">
        <v>1</v>
      </c>
      <c r="B6" s="128" t="s">
        <v>129</v>
      </c>
      <c r="C6" s="129"/>
      <c r="D6" s="51">
        <v>0</v>
      </c>
      <c r="E6" s="51">
        <v>2</v>
      </c>
      <c r="F6" s="51">
        <v>2.9444444444444402</v>
      </c>
      <c r="G6" s="51">
        <v>6.98888888888888</v>
      </c>
      <c r="H6" s="51">
        <v>2.3583333333333298</v>
      </c>
      <c r="I6" s="51">
        <v>2.9833333333333298</v>
      </c>
    </row>
    <row r="7" spans="1:9" ht="20" customHeight="1" x14ac:dyDescent="0.2">
      <c r="A7" s="20">
        <v>2</v>
      </c>
      <c r="B7" s="128" t="s">
        <v>130</v>
      </c>
      <c r="C7" s="129"/>
      <c r="D7" s="51">
        <v>0</v>
      </c>
      <c r="E7" s="51">
        <v>0</v>
      </c>
      <c r="F7" s="51">
        <v>0.51666666666666605</v>
      </c>
      <c r="G7" s="51">
        <v>2.1416666666666599</v>
      </c>
      <c r="H7" s="51">
        <v>0</v>
      </c>
      <c r="I7" s="51">
        <v>6.6666666666666596E-2</v>
      </c>
    </row>
    <row r="8" spans="1:9" ht="20" customHeight="1" x14ac:dyDescent="0.2">
      <c r="A8" s="20">
        <v>3</v>
      </c>
      <c r="B8" s="128" t="s">
        <v>23</v>
      </c>
      <c r="C8" s="129"/>
      <c r="D8" s="51">
        <v>0</v>
      </c>
      <c r="E8" s="51">
        <v>0</v>
      </c>
      <c r="F8" s="51">
        <v>1.80555555555555</v>
      </c>
      <c r="G8" s="51">
        <v>2.9027777777777701</v>
      </c>
      <c r="H8" s="51">
        <v>1.6</v>
      </c>
      <c r="I8" s="51">
        <v>0</v>
      </c>
    </row>
    <row r="9" spans="1:9" ht="20" customHeight="1" x14ac:dyDescent="0.2">
      <c r="A9" s="20">
        <v>4</v>
      </c>
      <c r="B9" s="128" t="s">
        <v>131</v>
      </c>
      <c r="C9" s="129"/>
      <c r="D9" s="51">
        <v>0</v>
      </c>
      <c r="E9" s="51">
        <v>0</v>
      </c>
      <c r="F9" s="51">
        <v>2.25</v>
      </c>
      <c r="G9" s="51">
        <v>3.1186507936507901</v>
      </c>
      <c r="H9" s="51">
        <v>2.4</v>
      </c>
      <c r="I9" s="51">
        <v>0</v>
      </c>
    </row>
    <row r="10" spans="1:9" ht="20" customHeight="1" x14ac:dyDescent="0.2">
      <c r="A10" s="20">
        <v>5</v>
      </c>
      <c r="B10" s="128" t="s">
        <v>132</v>
      </c>
      <c r="C10" s="129"/>
      <c r="D10" s="51">
        <v>0</v>
      </c>
      <c r="E10" s="51">
        <v>0</v>
      </c>
      <c r="F10" s="51">
        <v>0</v>
      </c>
      <c r="G10" s="51">
        <v>4.5416666666666599</v>
      </c>
      <c r="H10" s="51">
        <v>1.1666666666666601</v>
      </c>
      <c r="I10" s="51">
        <v>0.33333333333333298</v>
      </c>
    </row>
    <row r="11" spans="1:9" ht="20" customHeight="1" x14ac:dyDescent="0.2">
      <c r="A11" s="20">
        <v>6</v>
      </c>
      <c r="B11" s="128" t="s">
        <v>11</v>
      </c>
      <c r="C11" s="129"/>
      <c r="D11" s="51">
        <v>0</v>
      </c>
      <c r="E11" s="51">
        <v>0.5</v>
      </c>
      <c r="F11" s="51">
        <v>11.9333333333333</v>
      </c>
      <c r="G11" s="51">
        <v>29.569047619047598</v>
      </c>
      <c r="H11" s="51">
        <v>6.74166666666666</v>
      </c>
      <c r="I11" s="51">
        <v>0.16666666666666599</v>
      </c>
    </row>
    <row r="12" spans="1:9" ht="20" customHeight="1" x14ac:dyDescent="0.2">
      <c r="A12" s="20">
        <v>7</v>
      </c>
      <c r="B12" s="128" t="s">
        <v>133</v>
      </c>
      <c r="C12" s="129"/>
      <c r="D12" s="51">
        <v>0</v>
      </c>
      <c r="E12" s="51">
        <v>0</v>
      </c>
      <c r="F12" s="51">
        <v>2.9166666666666599</v>
      </c>
      <c r="G12" s="51">
        <v>3.8968253968253901</v>
      </c>
      <c r="H12" s="51">
        <v>0.75</v>
      </c>
      <c r="I12" s="51">
        <v>0</v>
      </c>
    </row>
    <row r="13" spans="1:9" ht="20" customHeight="1" x14ac:dyDescent="0.2">
      <c r="A13" s="20">
        <v>8</v>
      </c>
      <c r="B13" s="128" t="s">
        <v>150</v>
      </c>
      <c r="C13" s="129"/>
      <c r="D13" s="51">
        <v>0</v>
      </c>
      <c r="E13" s="51">
        <v>0</v>
      </c>
      <c r="F13" s="51">
        <v>0.66666666666666596</v>
      </c>
      <c r="G13" s="51">
        <v>14.258333333333301</v>
      </c>
      <c r="H13" s="51">
        <v>1.05</v>
      </c>
      <c r="I13" s="51">
        <v>0.25</v>
      </c>
    </row>
    <row r="14" spans="1:9" ht="20" customHeight="1" x14ac:dyDescent="0.2">
      <c r="A14" s="17"/>
      <c r="B14" s="126" t="s">
        <v>134</v>
      </c>
      <c r="C14" s="127"/>
      <c r="D14" s="50">
        <v>0.26190476190476131</v>
      </c>
      <c r="E14" s="50">
        <v>0.5</v>
      </c>
      <c r="F14" s="50">
        <v>11.583333333333323</v>
      </c>
      <c r="G14" s="50">
        <v>46.343849206349084</v>
      </c>
      <c r="H14" s="50">
        <v>11.99404761904761</v>
      </c>
      <c r="I14" s="50">
        <v>4.9472222222222131</v>
      </c>
    </row>
    <row r="15" spans="1:9" ht="20" customHeight="1" x14ac:dyDescent="0.2">
      <c r="A15" s="20">
        <v>9</v>
      </c>
      <c r="B15" s="128" t="s">
        <v>10</v>
      </c>
      <c r="C15" s="129"/>
      <c r="D15" s="51">
        <v>0</v>
      </c>
      <c r="E15" s="51">
        <v>0</v>
      </c>
      <c r="F15" s="51">
        <v>0.33333333333333298</v>
      </c>
      <c r="G15" s="51">
        <v>3.85</v>
      </c>
      <c r="H15" s="51">
        <v>0.75</v>
      </c>
      <c r="I15" s="51">
        <v>0</v>
      </c>
    </row>
    <row r="16" spans="1:9" ht="20" customHeight="1" x14ac:dyDescent="0.2">
      <c r="A16" s="20">
        <v>10</v>
      </c>
      <c r="B16" s="128" t="s">
        <v>12</v>
      </c>
      <c r="C16" s="129"/>
      <c r="D16" s="51">
        <v>0.17857142857142799</v>
      </c>
      <c r="E16" s="51">
        <v>0</v>
      </c>
      <c r="F16" s="51">
        <v>1.3333333333333299</v>
      </c>
      <c r="G16" s="51">
        <v>19.9367063492063</v>
      </c>
      <c r="H16" s="51">
        <v>3.7083333333333299</v>
      </c>
      <c r="I16" s="51">
        <v>3.88888888888888</v>
      </c>
    </row>
    <row r="17" spans="1:9" ht="20" customHeight="1" x14ac:dyDescent="0.2">
      <c r="A17" s="20">
        <v>11</v>
      </c>
      <c r="B17" s="128" t="s">
        <v>148</v>
      </c>
      <c r="C17" s="129"/>
      <c r="D17" s="51">
        <v>0</v>
      </c>
      <c r="E17" s="51">
        <v>0</v>
      </c>
      <c r="F17" s="51">
        <v>0</v>
      </c>
      <c r="G17" s="51">
        <v>0.8</v>
      </c>
      <c r="H17" s="51">
        <v>0</v>
      </c>
      <c r="I17" s="51">
        <v>0.22500000000000001</v>
      </c>
    </row>
    <row r="18" spans="1:9" ht="20" customHeight="1" x14ac:dyDescent="0.2">
      <c r="A18" s="20">
        <v>12</v>
      </c>
      <c r="B18" s="128" t="s">
        <v>135</v>
      </c>
      <c r="C18" s="129"/>
      <c r="D18" s="51">
        <v>8.3333333333333301E-2</v>
      </c>
      <c r="E18" s="51">
        <v>0</v>
      </c>
      <c r="F18" s="51">
        <v>0.999999999999999</v>
      </c>
      <c r="G18" s="51">
        <v>5.68306878306878</v>
      </c>
      <c r="H18" s="51">
        <v>2.5023809523809502</v>
      </c>
      <c r="I18" s="51">
        <v>0.233333333333333</v>
      </c>
    </row>
    <row r="19" spans="1:9" ht="20" customHeight="1" x14ac:dyDescent="0.2">
      <c r="A19" s="20">
        <v>13</v>
      </c>
      <c r="B19" s="128" t="s">
        <v>136</v>
      </c>
      <c r="C19" s="129"/>
      <c r="D19" s="51">
        <v>0</v>
      </c>
      <c r="E19" s="51">
        <v>0.5</v>
      </c>
      <c r="F19" s="51">
        <v>8.9166666666666607</v>
      </c>
      <c r="G19" s="51">
        <v>16.074074074074002</v>
      </c>
      <c r="H19" s="51">
        <v>5.0333333333333297</v>
      </c>
      <c r="I19" s="51">
        <v>0.6</v>
      </c>
    </row>
    <row r="20" spans="1:9" ht="20" customHeight="1" x14ac:dyDescent="0.2">
      <c r="A20" s="17"/>
      <c r="B20" s="126" t="s">
        <v>13</v>
      </c>
      <c r="C20" s="127"/>
      <c r="D20" s="50">
        <v>1.833333333333333</v>
      </c>
      <c r="E20" s="50">
        <v>0.25</v>
      </c>
      <c r="F20" s="50">
        <v>14.166666666666639</v>
      </c>
      <c r="G20" s="50">
        <v>28.337301587301553</v>
      </c>
      <c r="H20" s="50">
        <v>4.4999999999999849</v>
      </c>
      <c r="I20" s="50">
        <v>17.851388888888867</v>
      </c>
    </row>
    <row r="21" spans="1:9" ht="20" customHeight="1" x14ac:dyDescent="0.2">
      <c r="A21" s="20">
        <v>14</v>
      </c>
      <c r="B21" s="128" t="s">
        <v>137</v>
      </c>
      <c r="C21" s="129"/>
      <c r="D21" s="51">
        <v>0.52083333333333304</v>
      </c>
      <c r="E21" s="51">
        <v>0</v>
      </c>
      <c r="F21" s="51">
        <v>4.0547619047619001</v>
      </c>
      <c r="G21" s="51">
        <v>3.7339285714285699</v>
      </c>
      <c r="H21" s="51">
        <v>0.16666666666666599</v>
      </c>
      <c r="I21" s="51">
        <v>9.9999999999999895E-2</v>
      </c>
    </row>
    <row r="22" spans="1:9" ht="20" customHeight="1" x14ac:dyDescent="0.2">
      <c r="A22" s="20">
        <v>15</v>
      </c>
      <c r="B22" s="128" t="s">
        <v>138</v>
      </c>
      <c r="C22" s="129"/>
      <c r="D22" s="51">
        <v>0</v>
      </c>
      <c r="E22" s="51">
        <v>0</v>
      </c>
      <c r="F22" s="51">
        <v>0.2</v>
      </c>
      <c r="G22" s="51">
        <v>1.88888888888888</v>
      </c>
      <c r="H22" s="51">
        <v>0.16666666666666599</v>
      </c>
      <c r="I22" s="51">
        <v>0.33333333333333298</v>
      </c>
    </row>
    <row r="23" spans="1:9" ht="20" customHeight="1" x14ac:dyDescent="0.2">
      <c r="A23" s="20">
        <v>16</v>
      </c>
      <c r="B23" s="128" t="s">
        <v>14</v>
      </c>
      <c r="C23" s="129"/>
      <c r="D23" s="51">
        <v>0.125</v>
      </c>
      <c r="E23" s="51">
        <v>0</v>
      </c>
      <c r="F23" s="51">
        <v>1.6285714285714199</v>
      </c>
      <c r="G23" s="51">
        <v>0.89094516594516504</v>
      </c>
      <c r="H23" s="51">
        <v>0</v>
      </c>
      <c r="I23" s="51">
        <v>0.36363636363636298</v>
      </c>
    </row>
    <row r="24" spans="1:9" ht="20" customHeight="1" x14ac:dyDescent="0.2">
      <c r="A24" s="20">
        <v>17</v>
      </c>
      <c r="B24" s="128" t="s">
        <v>139</v>
      </c>
      <c r="C24" s="129"/>
      <c r="D24" s="51">
        <v>0</v>
      </c>
      <c r="E24" s="51">
        <v>0</v>
      </c>
      <c r="F24" s="51">
        <v>0.65</v>
      </c>
      <c r="G24" s="51">
        <v>0.21249999999999999</v>
      </c>
      <c r="H24" s="51">
        <v>0</v>
      </c>
      <c r="I24" s="51">
        <v>0.1875</v>
      </c>
    </row>
    <row r="25" spans="1:9" ht="20" customHeight="1" x14ac:dyDescent="0.2">
      <c r="A25" s="20">
        <v>18</v>
      </c>
      <c r="B25" s="128" t="s">
        <v>15</v>
      </c>
      <c r="C25" s="129"/>
      <c r="D25" s="51">
        <v>0</v>
      </c>
      <c r="E25" s="51">
        <v>0.25</v>
      </c>
      <c r="F25" s="51">
        <v>0.66666666666666596</v>
      </c>
      <c r="G25" s="51">
        <v>1.0681818181818099</v>
      </c>
      <c r="H25" s="51">
        <v>0.5</v>
      </c>
      <c r="I25" s="51">
        <v>0.13636363636363599</v>
      </c>
    </row>
    <row r="26" spans="1:9" ht="20" customHeight="1" x14ac:dyDescent="0.2">
      <c r="A26" s="20">
        <v>19</v>
      </c>
      <c r="B26" s="128" t="s">
        <v>24</v>
      </c>
      <c r="C26" s="129"/>
      <c r="D26" s="51">
        <v>0.1875</v>
      </c>
      <c r="E26" s="51">
        <v>0</v>
      </c>
      <c r="F26" s="51">
        <v>1.7333333333333301</v>
      </c>
      <c r="G26" s="51">
        <v>5.2708333333333304</v>
      </c>
      <c r="H26" s="51">
        <v>0</v>
      </c>
      <c r="I26" s="51">
        <v>0.86666666666666603</v>
      </c>
    </row>
    <row r="27" spans="1:9" ht="20" customHeight="1" x14ac:dyDescent="0.2">
      <c r="A27" s="20">
        <v>20</v>
      </c>
      <c r="B27" s="128" t="s">
        <v>25</v>
      </c>
      <c r="C27" s="129"/>
      <c r="D27" s="51">
        <v>0.5</v>
      </c>
      <c r="E27" s="51">
        <v>0</v>
      </c>
      <c r="F27" s="51">
        <v>0.2</v>
      </c>
      <c r="G27" s="51">
        <v>3.3333333333333299</v>
      </c>
      <c r="H27" s="51">
        <v>0</v>
      </c>
      <c r="I27" s="51">
        <v>8.36666666666666</v>
      </c>
    </row>
    <row r="28" spans="1:9" ht="20" customHeight="1" x14ac:dyDescent="0.2">
      <c r="A28" s="20">
        <v>21</v>
      </c>
      <c r="B28" s="128" t="s">
        <v>140</v>
      </c>
      <c r="C28" s="129"/>
      <c r="D28" s="51">
        <v>0.5</v>
      </c>
      <c r="E28" s="51">
        <v>0</v>
      </c>
      <c r="F28" s="51">
        <v>0.53333333333333299</v>
      </c>
      <c r="G28" s="51">
        <v>2.6</v>
      </c>
      <c r="H28" s="51">
        <v>1.3333333333333299</v>
      </c>
      <c r="I28" s="51">
        <v>1.9833333333333301</v>
      </c>
    </row>
    <row r="29" spans="1:9" ht="20" customHeight="1" x14ac:dyDescent="0.2">
      <c r="A29" s="20">
        <v>22</v>
      </c>
      <c r="B29" s="128" t="s">
        <v>16</v>
      </c>
      <c r="C29" s="129"/>
      <c r="D29" s="51">
        <v>0</v>
      </c>
      <c r="E29" s="51">
        <v>0</v>
      </c>
      <c r="F29" s="51">
        <v>0</v>
      </c>
      <c r="G29" s="51">
        <v>0</v>
      </c>
      <c r="H29" s="51">
        <v>0</v>
      </c>
      <c r="I29" s="51">
        <v>0</v>
      </c>
    </row>
    <row r="30" spans="1:9" ht="20" customHeight="1" x14ac:dyDescent="0.2">
      <c r="A30" s="20">
        <v>23</v>
      </c>
      <c r="B30" s="128" t="s">
        <v>17</v>
      </c>
      <c r="C30" s="129"/>
      <c r="D30" s="51">
        <v>0</v>
      </c>
      <c r="E30" s="51">
        <v>0</v>
      </c>
      <c r="F30" s="51">
        <v>3.4999999999999898</v>
      </c>
      <c r="G30" s="51">
        <v>6.0172619047618996</v>
      </c>
      <c r="H30" s="51">
        <v>0.83333333333333304</v>
      </c>
      <c r="I30" s="51">
        <v>3.4027777777777701</v>
      </c>
    </row>
    <row r="31" spans="1:9" ht="20" customHeight="1" x14ac:dyDescent="0.2">
      <c r="A31" s="20">
        <v>24</v>
      </c>
      <c r="B31" s="128" t="s">
        <v>141</v>
      </c>
      <c r="C31" s="129"/>
      <c r="D31" s="51">
        <v>0</v>
      </c>
      <c r="E31" s="51">
        <v>0</v>
      </c>
      <c r="F31" s="51">
        <v>1</v>
      </c>
      <c r="G31" s="51">
        <v>3.3214285714285698</v>
      </c>
      <c r="H31" s="51">
        <v>1.49999999999999</v>
      </c>
      <c r="I31" s="51">
        <v>2.1111111111111098</v>
      </c>
    </row>
    <row r="32" spans="1:9" ht="20" customHeight="1" x14ac:dyDescent="0.2">
      <c r="A32" s="17"/>
      <c r="B32" s="126" t="s">
        <v>142</v>
      </c>
      <c r="C32" s="127"/>
      <c r="D32" s="50">
        <v>1.2976190476190477</v>
      </c>
      <c r="E32" s="50">
        <v>1.3333333333333319</v>
      </c>
      <c r="F32" s="50">
        <v>24.999999999999989</v>
      </c>
      <c r="G32" s="50">
        <v>67.205753968253845</v>
      </c>
      <c r="H32" s="50">
        <v>24.221031746031734</v>
      </c>
      <c r="I32" s="50">
        <v>17.393055555555542</v>
      </c>
    </row>
    <row r="33" spans="1:9" ht="20" customHeight="1" x14ac:dyDescent="0.2">
      <c r="A33" s="20">
        <v>25</v>
      </c>
      <c r="B33" s="128" t="s">
        <v>18</v>
      </c>
      <c r="C33" s="129"/>
      <c r="D33" s="51">
        <v>0</v>
      </c>
      <c r="E33" s="51">
        <v>0</v>
      </c>
      <c r="F33" s="51">
        <v>2.25</v>
      </c>
      <c r="G33" s="51">
        <v>8.75</v>
      </c>
      <c r="H33" s="51">
        <v>0.61666666666666603</v>
      </c>
      <c r="I33" s="51">
        <v>8.3333333333333301E-2</v>
      </c>
    </row>
    <row r="34" spans="1:9" ht="20" customHeight="1" x14ac:dyDescent="0.2">
      <c r="A34" s="20">
        <v>26</v>
      </c>
      <c r="B34" s="128" t="s">
        <v>9</v>
      </c>
      <c r="C34" s="129"/>
      <c r="D34" s="51">
        <v>0</v>
      </c>
      <c r="E34" s="51">
        <v>0</v>
      </c>
      <c r="F34" s="51">
        <v>3</v>
      </c>
      <c r="G34" s="51">
        <v>2</v>
      </c>
      <c r="H34" s="51">
        <v>1</v>
      </c>
      <c r="I34" s="51">
        <v>1.75</v>
      </c>
    </row>
    <row r="35" spans="1:9" ht="20" customHeight="1" x14ac:dyDescent="0.2">
      <c r="A35" s="20">
        <v>27</v>
      </c>
      <c r="B35" s="128" t="s">
        <v>19</v>
      </c>
      <c r="C35" s="129"/>
      <c r="D35" s="51">
        <v>0</v>
      </c>
      <c r="E35" s="51">
        <v>0</v>
      </c>
      <c r="F35" s="51">
        <v>1</v>
      </c>
      <c r="G35" s="51">
        <v>14.733333333333301</v>
      </c>
      <c r="H35" s="51">
        <v>3.9166666666666599</v>
      </c>
      <c r="I35" s="51">
        <v>2.7361111111111098</v>
      </c>
    </row>
    <row r="36" spans="1:9" ht="20" customHeight="1" x14ac:dyDescent="0.2">
      <c r="A36" s="20">
        <v>28</v>
      </c>
      <c r="B36" s="128" t="s">
        <v>20</v>
      </c>
      <c r="C36" s="129"/>
      <c r="D36" s="51">
        <v>0</v>
      </c>
      <c r="E36" s="51">
        <v>0</v>
      </c>
      <c r="F36" s="51">
        <v>0</v>
      </c>
      <c r="G36" s="51">
        <v>1.1000000000000001</v>
      </c>
      <c r="H36" s="51">
        <v>0</v>
      </c>
      <c r="I36" s="51">
        <v>0.499999999999999</v>
      </c>
    </row>
    <row r="37" spans="1:9" ht="20" customHeight="1" x14ac:dyDescent="0.2">
      <c r="A37" s="20">
        <v>29</v>
      </c>
      <c r="B37" s="128" t="s">
        <v>143</v>
      </c>
      <c r="C37" s="129"/>
      <c r="D37" s="51">
        <v>4.7619047619047603E-2</v>
      </c>
      <c r="E37" s="51">
        <v>0</v>
      </c>
      <c r="F37" s="51">
        <v>4.7714285714285696</v>
      </c>
      <c r="G37" s="51">
        <v>4.4791666666666599</v>
      </c>
      <c r="H37" s="51">
        <v>5.8472222222222197</v>
      </c>
      <c r="I37" s="51">
        <v>5.2569444444444402</v>
      </c>
    </row>
    <row r="38" spans="1:9" ht="20" customHeight="1" x14ac:dyDescent="0.2">
      <c r="A38" s="20">
        <v>30</v>
      </c>
      <c r="B38" s="128" t="s">
        <v>21</v>
      </c>
      <c r="C38" s="129"/>
      <c r="D38" s="51">
        <v>0</v>
      </c>
      <c r="E38" s="51">
        <v>0</v>
      </c>
      <c r="F38" s="51">
        <v>5.1666666666666599</v>
      </c>
      <c r="G38" s="51">
        <v>5.2291666666666599</v>
      </c>
      <c r="H38" s="51">
        <v>3.125</v>
      </c>
      <c r="I38" s="51">
        <v>5.11666666666666</v>
      </c>
    </row>
    <row r="39" spans="1:9" ht="20" customHeight="1" x14ac:dyDescent="0.2">
      <c r="A39" s="20">
        <v>31</v>
      </c>
      <c r="B39" s="128" t="s">
        <v>144</v>
      </c>
      <c r="C39" s="129"/>
      <c r="D39" s="51">
        <v>0</v>
      </c>
      <c r="E39" s="51">
        <v>0.33333333333333298</v>
      </c>
      <c r="F39" s="51">
        <v>2.42063492063492</v>
      </c>
      <c r="G39" s="51">
        <v>4.7722222222222204</v>
      </c>
      <c r="H39" s="51">
        <v>0.41666666666666602</v>
      </c>
      <c r="I39" s="51">
        <v>0</v>
      </c>
    </row>
    <row r="40" spans="1:9" ht="20" customHeight="1" x14ac:dyDescent="0.2">
      <c r="A40" s="20">
        <v>32</v>
      </c>
      <c r="B40" s="128" t="s">
        <v>145</v>
      </c>
      <c r="C40" s="129"/>
      <c r="D40" s="51">
        <v>1.25</v>
      </c>
      <c r="E40" s="51">
        <v>0.999999999999999</v>
      </c>
      <c r="F40" s="51">
        <v>6.3912698412698399</v>
      </c>
      <c r="G40" s="51">
        <v>26.141865079365001</v>
      </c>
      <c r="H40" s="51">
        <v>9.2988095238095205</v>
      </c>
      <c r="I40" s="51">
        <v>1.95</v>
      </c>
    </row>
    <row r="41" spans="1:9" ht="20" customHeight="1" x14ac:dyDescent="0.2">
      <c r="A41" s="17"/>
      <c r="B41" s="126" t="s">
        <v>146</v>
      </c>
      <c r="C41" s="127"/>
      <c r="D41" s="50">
        <v>2.333333333333333</v>
      </c>
      <c r="E41" s="50">
        <v>2.9999999999999898</v>
      </c>
      <c r="F41" s="50">
        <v>19.59999999999992</v>
      </c>
      <c r="G41" s="50">
        <v>22.099206349206298</v>
      </c>
      <c r="H41" s="50">
        <v>14.7611111111111</v>
      </c>
      <c r="I41" s="50">
        <v>3.5333333333333332</v>
      </c>
    </row>
    <row r="42" spans="1:9" ht="20" customHeight="1" x14ac:dyDescent="0.2">
      <c r="A42" s="20">
        <v>33</v>
      </c>
      <c r="B42" s="128" t="s">
        <v>22</v>
      </c>
      <c r="C42" s="129"/>
      <c r="D42" s="51">
        <v>0.33333333333333298</v>
      </c>
      <c r="E42" s="51">
        <v>0</v>
      </c>
      <c r="F42" s="51">
        <v>4.2499999999999902</v>
      </c>
      <c r="G42" s="51">
        <v>4.1694444444444398</v>
      </c>
      <c r="H42" s="51">
        <v>3.5666666666666602</v>
      </c>
      <c r="I42" s="51">
        <v>0</v>
      </c>
    </row>
    <row r="43" spans="1:9" ht="20" customHeight="1" x14ac:dyDescent="0.2">
      <c r="A43" s="20">
        <v>34</v>
      </c>
      <c r="B43" s="128" t="s">
        <v>26</v>
      </c>
      <c r="C43" s="129"/>
      <c r="D43" s="51">
        <v>0</v>
      </c>
      <c r="E43" s="51">
        <v>2.9999999999999898</v>
      </c>
      <c r="F43" s="51">
        <v>10.3666666666666</v>
      </c>
      <c r="G43" s="51">
        <v>3.36666666666666</v>
      </c>
      <c r="H43" s="51">
        <v>4</v>
      </c>
      <c r="I43" s="51">
        <v>0.58333333333333304</v>
      </c>
    </row>
    <row r="44" spans="1:9" ht="20" customHeight="1" x14ac:dyDescent="0.2">
      <c r="A44" s="20">
        <v>35</v>
      </c>
      <c r="B44" s="128" t="s">
        <v>147</v>
      </c>
      <c r="C44" s="129"/>
      <c r="D44" s="51">
        <v>2</v>
      </c>
      <c r="E44" s="51">
        <v>0</v>
      </c>
      <c r="F44" s="51">
        <v>4.9833333333333298</v>
      </c>
      <c r="G44" s="51">
        <v>14.563095238095199</v>
      </c>
      <c r="H44" s="51">
        <v>7.1944444444444402</v>
      </c>
      <c r="I44" s="51">
        <v>2.95</v>
      </c>
    </row>
    <row r="45" spans="1:9" ht="20" customHeight="1" x14ac:dyDescent="0.2">
      <c r="A45" s="17"/>
      <c r="B45" s="126" t="s">
        <v>175</v>
      </c>
      <c r="C45" s="127"/>
      <c r="D45" s="50">
        <v>5.7261904761904745</v>
      </c>
      <c r="E45" s="50">
        <v>7.5833333333333215</v>
      </c>
      <c r="F45" s="50">
        <v>93.383333333333155</v>
      </c>
      <c r="G45" s="50">
        <v>231.40396825396783</v>
      </c>
      <c r="H45" s="50">
        <v>71.542857142857073</v>
      </c>
      <c r="I45" s="50">
        <v>47.524999999999956</v>
      </c>
    </row>
    <row r="46" spans="1:9" ht="20" customHeight="1" x14ac:dyDescent="0.2">
      <c r="A46" s="103" t="s">
        <v>406</v>
      </c>
      <c r="B46" s="106"/>
      <c r="C46" s="106"/>
      <c r="D46" s="106"/>
      <c r="E46" s="106"/>
      <c r="F46" s="106"/>
      <c r="G46" s="106"/>
      <c r="H46" s="106"/>
      <c r="I46" s="104"/>
    </row>
  </sheetData>
  <mergeCells count="45">
    <mergeCell ref="B45:C45"/>
    <mergeCell ref="B6:C6"/>
    <mergeCell ref="B7:C7"/>
    <mergeCell ref="B8:C8"/>
    <mergeCell ref="B9:C9"/>
    <mergeCell ref="B10:C10"/>
    <mergeCell ref="B12:C12"/>
    <mergeCell ref="B16:C16"/>
    <mergeCell ref="B17:C17"/>
    <mergeCell ref="B18:C18"/>
    <mergeCell ref="B19:C19"/>
    <mergeCell ref="B21:C21"/>
    <mergeCell ref="B24:C24"/>
    <mergeCell ref="B40:C40"/>
    <mergeCell ref="B41:C41"/>
    <mergeCell ref="B34:C34"/>
    <mergeCell ref="B42:C42"/>
    <mergeCell ref="B43:C43"/>
    <mergeCell ref="B44:C44"/>
    <mergeCell ref="B35:C35"/>
    <mergeCell ref="B36:C36"/>
    <mergeCell ref="B37:C37"/>
    <mergeCell ref="B38:C38"/>
    <mergeCell ref="B39:C39"/>
    <mergeCell ref="B29:C29"/>
    <mergeCell ref="B30:C30"/>
    <mergeCell ref="B31:C31"/>
    <mergeCell ref="B32:C32"/>
    <mergeCell ref="B33:C33"/>
    <mergeCell ref="C1:I1"/>
    <mergeCell ref="A46:I46"/>
    <mergeCell ref="A2:I2"/>
    <mergeCell ref="B3:C4"/>
    <mergeCell ref="B5:C5"/>
    <mergeCell ref="B11:C11"/>
    <mergeCell ref="B13:C13"/>
    <mergeCell ref="B14:C14"/>
    <mergeCell ref="B15:C15"/>
    <mergeCell ref="B20:C20"/>
    <mergeCell ref="B22:C22"/>
    <mergeCell ref="B23:C23"/>
    <mergeCell ref="B25:C25"/>
    <mergeCell ref="B26:C26"/>
    <mergeCell ref="B27:C27"/>
    <mergeCell ref="B28:C28"/>
  </mergeCells>
  <pageMargins left="0.70866141732283505" right="0.70866141732283505" top="0.74803149606299202" bottom="0.74803149606299202" header="0.31496062992126" footer="0.31496062992126"/>
  <pageSetup paperSize="9" scale="53" fitToHeight="0" orientation="portrait" cellComments="atEnd"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euil31">
    <pageSetUpPr fitToPage="1"/>
  </sheetPr>
  <dimension ref="A1:E45"/>
  <sheetViews>
    <sheetView zoomScaleNormal="100" workbookViewId="0">
      <selection sqref="A1:C1"/>
    </sheetView>
  </sheetViews>
  <sheetFormatPr baseColWidth="10" defaultColWidth="11.5" defaultRowHeight="15" x14ac:dyDescent="0.2"/>
  <cols>
    <col min="1" max="1" width="15.5" style="3" customWidth="1"/>
    <col min="2" max="2" width="80.5" style="3" customWidth="1"/>
    <col min="3" max="3" width="15.5" style="3" customWidth="1"/>
    <col min="4" max="5" width="11.5" style="3" customWidth="1"/>
    <col min="6" max="16384" width="11.5" style="3"/>
  </cols>
  <sheetData>
    <row r="1" spans="1:3" customFormat="1" ht="85" customHeight="1" x14ac:dyDescent="0.2">
      <c r="A1" s="95"/>
      <c r="B1" s="119"/>
      <c r="C1" s="120"/>
    </row>
    <row r="2" spans="1:3" ht="90.25" customHeight="1" x14ac:dyDescent="0.2">
      <c r="A2" s="116" t="s">
        <v>438</v>
      </c>
      <c r="B2" s="116"/>
      <c r="C2" s="116"/>
    </row>
    <row r="3" spans="1:3" ht="60" customHeight="1" x14ac:dyDescent="0.2">
      <c r="A3" s="14"/>
      <c r="B3" s="14" t="s">
        <v>158</v>
      </c>
      <c r="C3" s="15"/>
    </row>
    <row r="4" spans="1:3" s="2" customFormat="1" ht="20" customHeight="1" x14ac:dyDescent="0.2">
      <c r="A4" s="16"/>
      <c r="B4" s="17" t="s">
        <v>128</v>
      </c>
      <c r="C4" s="18">
        <v>3.6333333333333329</v>
      </c>
    </row>
    <row r="5" spans="1:3" s="2" customFormat="1" ht="20" customHeight="1" x14ac:dyDescent="0.2">
      <c r="A5" s="19">
        <v>1</v>
      </c>
      <c r="B5" s="20" t="s">
        <v>129</v>
      </c>
      <c r="C5" s="48">
        <v>0.33333333333333298</v>
      </c>
    </row>
    <row r="6" spans="1:3" s="2" customFormat="1" ht="20" customHeight="1" x14ac:dyDescent="0.2">
      <c r="A6" s="19">
        <v>2</v>
      </c>
      <c r="B6" s="20" t="s">
        <v>130</v>
      </c>
      <c r="C6" s="48">
        <v>0</v>
      </c>
    </row>
    <row r="7" spans="1:3" s="2" customFormat="1" ht="20" customHeight="1" x14ac:dyDescent="0.2">
      <c r="A7" s="19">
        <v>3</v>
      </c>
      <c r="B7" s="20" t="s">
        <v>23</v>
      </c>
      <c r="C7" s="48">
        <v>0.5</v>
      </c>
    </row>
    <row r="8" spans="1:3" s="2" customFormat="1" ht="20" customHeight="1" x14ac:dyDescent="0.2">
      <c r="A8" s="19">
        <v>4</v>
      </c>
      <c r="B8" s="20" t="s">
        <v>131</v>
      </c>
      <c r="C8" s="48">
        <v>0</v>
      </c>
    </row>
    <row r="9" spans="1:3" s="2" customFormat="1" ht="20" customHeight="1" x14ac:dyDescent="0.2">
      <c r="A9" s="19">
        <v>5</v>
      </c>
      <c r="B9" s="20" t="s">
        <v>132</v>
      </c>
      <c r="C9" s="48">
        <v>0</v>
      </c>
    </row>
    <row r="10" spans="1:3" s="2" customFormat="1" ht="20" customHeight="1" x14ac:dyDescent="0.2">
      <c r="A10" s="19">
        <v>6</v>
      </c>
      <c r="B10" s="20" t="s">
        <v>11</v>
      </c>
      <c r="C10" s="48">
        <v>0.8</v>
      </c>
    </row>
    <row r="11" spans="1:3" s="2" customFormat="1" ht="20" customHeight="1" x14ac:dyDescent="0.2">
      <c r="A11" s="19">
        <v>7</v>
      </c>
      <c r="B11" s="20" t="s">
        <v>133</v>
      </c>
      <c r="C11" s="48">
        <v>2</v>
      </c>
    </row>
    <row r="12" spans="1:3" s="2" customFormat="1" ht="20" customHeight="1" x14ac:dyDescent="0.2">
      <c r="A12" s="19">
        <v>8</v>
      </c>
      <c r="B12" s="20" t="s">
        <v>150</v>
      </c>
      <c r="C12" s="48">
        <v>0</v>
      </c>
    </row>
    <row r="13" spans="1:3" s="2" customFormat="1" ht="20" customHeight="1" x14ac:dyDescent="0.2">
      <c r="A13" s="16"/>
      <c r="B13" s="17" t="s">
        <v>134</v>
      </c>
      <c r="C13" s="18">
        <v>2.5666666666666558</v>
      </c>
    </row>
    <row r="14" spans="1:3" s="2" customFormat="1" ht="20" customHeight="1" x14ac:dyDescent="0.2">
      <c r="A14" s="19">
        <v>9</v>
      </c>
      <c r="B14" s="20" t="s">
        <v>10</v>
      </c>
      <c r="C14" s="48">
        <v>0.16666666666666599</v>
      </c>
    </row>
    <row r="15" spans="1:3" s="2" customFormat="1" ht="20" customHeight="1" x14ac:dyDescent="0.2">
      <c r="A15" s="19">
        <v>10</v>
      </c>
      <c r="B15" s="20" t="s">
        <v>12</v>
      </c>
      <c r="C15" s="48">
        <v>1.06666666666666</v>
      </c>
    </row>
    <row r="16" spans="1:3" s="2" customFormat="1" ht="20" customHeight="1" x14ac:dyDescent="0.2">
      <c r="A16" s="19">
        <v>11</v>
      </c>
      <c r="B16" s="20" t="s">
        <v>148</v>
      </c>
      <c r="C16" s="48">
        <v>0</v>
      </c>
    </row>
    <row r="17" spans="1:3" s="2" customFormat="1" ht="20" customHeight="1" x14ac:dyDescent="0.2">
      <c r="A17" s="19">
        <v>12</v>
      </c>
      <c r="B17" s="20" t="s">
        <v>135</v>
      </c>
      <c r="C17" s="48">
        <v>0</v>
      </c>
    </row>
    <row r="18" spans="1:3" s="2" customFormat="1" ht="20" customHeight="1" x14ac:dyDescent="0.2">
      <c r="A18" s="19">
        <v>13</v>
      </c>
      <c r="B18" s="20" t="s">
        <v>136</v>
      </c>
      <c r="C18" s="48">
        <v>1.3333333333333299</v>
      </c>
    </row>
    <row r="19" spans="1:3" s="2" customFormat="1" ht="20" customHeight="1" x14ac:dyDescent="0.2">
      <c r="A19" s="16"/>
      <c r="B19" s="17" t="s">
        <v>13</v>
      </c>
      <c r="C19" s="18">
        <v>2.2666666666666662</v>
      </c>
    </row>
    <row r="20" spans="1:3" s="2" customFormat="1" ht="20" customHeight="1" x14ac:dyDescent="0.2">
      <c r="A20" s="19">
        <v>14</v>
      </c>
      <c r="B20" s="20" t="s">
        <v>137</v>
      </c>
      <c r="C20" s="48">
        <v>0.5</v>
      </c>
    </row>
    <row r="21" spans="1:3" s="2" customFormat="1" ht="20" customHeight="1" x14ac:dyDescent="0.2">
      <c r="A21" s="19">
        <v>15</v>
      </c>
      <c r="B21" s="20" t="s">
        <v>138</v>
      </c>
      <c r="C21" s="48">
        <v>0</v>
      </c>
    </row>
    <row r="22" spans="1:3" s="2" customFormat="1" ht="20" customHeight="1" x14ac:dyDescent="0.2">
      <c r="A22" s="19">
        <v>16</v>
      </c>
      <c r="B22" s="20" t="s">
        <v>14</v>
      </c>
      <c r="C22" s="48">
        <v>0.5</v>
      </c>
    </row>
    <row r="23" spans="1:3" s="2" customFormat="1" ht="20" customHeight="1" x14ac:dyDescent="0.2">
      <c r="A23" s="19">
        <v>17</v>
      </c>
      <c r="B23" s="20" t="s">
        <v>139</v>
      </c>
      <c r="C23" s="48">
        <v>0</v>
      </c>
    </row>
    <row r="24" spans="1:3" s="2" customFormat="1" ht="20" customHeight="1" x14ac:dyDescent="0.2">
      <c r="A24" s="19">
        <v>18</v>
      </c>
      <c r="B24" s="20" t="s">
        <v>15</v>
      </c>
      <c r="C24" s="48">
        <v>0.66666666666666596</v>
      </c>
    </row>
    <row r="25" spans="1:3" s="2" customFormat="1" ht="20" customHeight="1" x14ac:dyDescent="0.2">
      <c r="A25" s="19">
        <v>19</v>
      </c>
      <c r="B25" s="20" t="s">
        <v>24</v>
      </c>
      <c r="C25" s="48">
        <v>0</v>
      </c>
    </row>
    <row r="26" spans="1:3" s="2" customFormat="1" ht="20" customHeight="1" x14ac:dyDescent="0.2">
      <c r="A26" s="19">
        <v>20</v>
      </c>
      <c r="B26" s="20" t="s">
        <v>25</v>
      </c>
      <c r="C26" s="48">
        <v>0.6</v>
      </c>
    </row>
    <row r="27" spans="1:3" s="2" customFormat="1" ht="20" customHeight="1" x14ac:dyDescent="0.2">
      <c r="A27" s="19">
        <v>21</v>
      </c>
      <c r="B27" s="20" t="s">
        <v>140</v>
      </c>
      <c r="C27" s="48">
        <v>0</v>
      </c>
    </row>
    <row r="28" spans="1:3" s="2" customFormat="1" ht="20" customHeight="1" x14ac:dyDescent="0.2">
      <c r="A28" s="19">
        <v>22</v>
      </c>
      <c r="B28" s="20" t="s">
        <v>16</v>
      </c>
      <c r="C28" s="48">
        <v>0</v>
      </c>
    </row>
    <row r="29" spans="1:3" s="2" customFormat="1" ht="20" customHeight="1" x14ac:dyDescent="0.2">
      <c r="A29" s="19">
        <v>23</v>
      </c>
      <c r="B29" s="20" t="s">
        <v>17</v>
      </c>
      <c r="C29" s="48">
        <v>0</v>
      </c>
    </row>
    <row r="30" spans="1:3" s="2" customFormat="1" ht="20" customHeight="1" x14ac:dyDescent="0.2">
      <c r="A30" s="19">
        <v>24</v>
      </c>
      <c r="B30" s="20" t="s">
        <v>141</v>
      </c>
      <c r="C30" s="48">
        <v>0</v>
      </c>
    </row>
    <row r="31" spans="1:3" s="2" customFormat="1" ht="20" customHeight="1" x14ac:dyDescent="0.2">
      <c r="A31" s="16"/>
      <c r="B31" s="17" t="s">
        <v>142</v>
      </c>
      <c r="C31" s="18">
        <v>5.6666666666666554</v>
      </c>
    </row>
    <row r="32" spans="1:3" s="2" customFormat="1" ht="20" customHeight="1" x14ac:dyDescent="0.2">
      <c r="A32" s="19">
        <v>25</v>
      </c>
      <c r="B32" s="20" t="s">
        <v>18</v>
      </c>
      <c r="C32" s="48">
        <v>0</v>
      </c>
    </row>
    <row r="33" spans="1:5" s="2" customFormat="1" ht="20" customHeight="1" x14ac:dyDescent="0.2">
      <c r="A33" s="19">
        <v>26</v>
      </c>
      <c r="B33" s="20" t="s">
        <v>9</v>
      </c>
      <c r="C33" s="48">
        <v>0</v>
      </c>
    </row>
    <row r="34" spans="1:5" s="2" customFormat="1" ht="20" customHeight="1" x14ac:dyDescent="0.2">
      <c r="A34" s="19">
        <v>27</v>
      </c>
      <c r="B34" s="20" t="s">
        <v>19</v>
      </c>
      <c r="C34" s="48">
        <v>0.999999999999999</v>
      </c>
    </row>
    <row r="35" spans="1:5" s="2" customFormat="1" ht="20" customHeight="1" x14ac:dyDescent="0.2">
      <c r="A35" s="19">
        <v>28</v>
      </c>
      <c r="B35" s="20" t="s">
        <v>20</v>
      </c>
      <c r="C35" s="48">
        <v>0</v>
      </c>
    </row>
    <row r="36" spans="1:5" s="2" customFormat="1" ht="20" customHeight="1" x14ac:dyDescent="0.2">
      <c r="A36" s="19">
        <v>29</v>
      </c>
      <c r="B36" s="20" t="s">
        <v>143</v>
      </c>
      <c r="C36" s="48">
        <v>0.5</v>
      </c>
    </row>
    <row r="37" spans="1:5" s="2" customFormat="1" ht="20" customHeight="1" x14ac:dyDescent="0.2">
      <c r="A37" s="19">
        <v>30</v>
      </c>
      <c r="B37" s="20" t="s">
        <v>21</v>
      </c>
      <c r="C37" s="48">
        <v>2</v>
      </c>
    </row>
    <row r="38" spans="1:5" s="2" customFormat="1" ht="20" customHeight="1" x14ac:dyDescent="0.2">
      <c r="A38" s="19">
        <v>31</v>
      </c>
      <c r="B38" s="20" t="s">
        <v>144</v>
      </c>
      <c r="C38" s="48">
        <v>0.16666666666666599</v>
      </c>
    </row>
    <row r="39" spans="1:5" s="2" customFormat="1" ht="20" customHeight="1" x14ac:dyDescent="0.2">
      <c r="A39" s="19">
        <v>32</v>
      </c>
      <c r="B39" s="20" t="s">
        <v>145</v>
      </c>
      <c r="C39" s="48">
        <v>1.99999999999999</v>
      </c>
    </row>
    <row r="40" spans="1:5" s="2" customFormat="1" ht="20" customHeight="1" x14ac:dyDescent="0.2">
      <c r="A40" s="16"/>
      <c r="B40" s="17" t="s">
        <v>146</v>
      </c>
      <c r="C40" s="18">
        <v>5.7333333333333298</v>
      </c>
    </row>
    <row r="41" spans="1:5" s="2" customFormat="1" ht="20" customHeight="1" x14ac:dyDescent="0.2">
      <c r="A41" s="19">
        <v>33</v>
      </c>
      <c r="B41" s="20" t="s">
        <v>22</v>
      </c>
      <c r="C41" s="48">
        <v>1.3333333333333299</v>
      </c>
    </row>
    <row r="42" spans="1:5" s="2" customFormat="1" ht="20" customHeight="1" x14ac:dyDescent="0.2">
      <c r="A42" s="19">
        <v>34</v>
      </c>
      <c r="B42" s="20" t="s">
        <v>26</v>
      </c>
      <c r="C42" s="48">
        <v>0.5</v>
      </c>
    </row>
    <row r="43" spans="1:5" s="2" customFormat="1" ht="20" customHeight="1" x14ac:dyDescent="0.2">
      <c r="A43" s="19">
        <v>35</v>
      </c>
      <c r="B43" s="20" t="s">
        <v>147</v>
      </c>
      <c r="C43" s="48">
        <v>3.9</v>
      </c>
    </row>
    <row r="44" spans="1:5" s="2" customFormat="1" ht="20" customHeight="1" x14ac:dyDescent="0.2">
      <c r="A44" s="17"/>
      <c r="B44" s="17" t="s">
        <v>175</v>
      </c>
      <c r="C44" s="49">
        <v>19.8666666666666</v>
      </c>
      <c r="D44" s="4"/>
      <c r="E44" s="4"/>
    </row>
    <row r="45" spans="1:5" ht="20" customHeight="1" x14ac:dyDescent="0.2">
      <c r="A45" s="103" t="s">
        <v>406</v>
      </c>
      <c r="B45" s="106"/>
      <c r="C45" s="104"/>
    </row>
  </sheetData>
  <mergeCells count="3">
    <mergeCell ref="A2:C2"/>
    <mergeCell ref="B1:C1"/>
    <mergeCell ref="A45:C45"/>
  </mergeCells>
  <pageMargins left="0.70866141732283505" right="0.70866141732283505" top="0.74803149606299202" bottom="0.74803149606299202" header="0.31496062992126" footer="0.31496062992126"/>
  <pageSetup paperSize="9" scale="77" fitToHeight="0" orientation="portrait" cellComments="atEnd"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euil32">
    <pageSetUpPr fitToPage="1"/>
  </sheetPr>
  <dimension ref="A1:A18"/>
  <sheetViews>
    <sheetView zoomScale="105" zoomScaleNormal="105" workbookViewId="0"/>
  </sheetViews>
  <sheetFormatPr baseColWidth="10" defaultRowHeight="15" x14ac:dyDescent="0.2"/>
  <cols>
    <col min="1" max="1" width="133.5" customWidth="1"/>
  </cols>
  <sheetData>
    <row r="1" spans="1:1" ht="100.25" customHeight="1" x14ac:dyDescent="0.2">
      <c r="A1" s="100"/>
    </row>
    <row r="2" spans="1:1" x14ac:dyDescent="0.2">
      <c r="A2" s="17" t="s">
        <v>354</v>
      </c>
    </row>
    <row r="3" spans="1:1" ht="32" x14ac:dyDescent="0.2">
      <c r="A3" s="43" t="s">
        <v>439</v>
      </c>
    </row>
    <row r="4" spans="1:1" x14ac:dyDescent="0.2">
      <c r="A4" s="43"/>
    </row>
    <row r="5" spans="1:1" x14ac:dyDescent="0.2">
      <c r="A5" s="17" t="s">
        <v>162</v>
      </c>
    </row>
    <row r="6" spans="1:1" ht="64" x14ac:dyDescent="0.2">
      <c r="A6" s="44" t="s">
        <v>178</v>
      </c>
    </row>
    <row r="7" spans="1:1" ht="32" x14ac:dyDescent="0.2">
      <c r="A7" s="43" t="s">
        <v>163</v>
      </c>
    </row>
    <row r="8" spans="1:1" ht="32" x14ac:dyDescent="0.2">
      <c r="A8" s="43" t="s">
        <v>164</v>
      </c>
    </row>
    <row r="9" spans="1:1" x14ac:dyDescent="0.2">
      <c r="A9" s="43"/>
    </row>
    <row r="10" spans="1:1" x14ac:dyDescent="0.2">
      <c r="A10" s="17" t="s">
        <v>165</v>
      </c>
    </row>
    <row r="11" spans="1:1" ht="80" x14ac:dyDescent="0.2">
      <c r="A11" s="44" t="s">
        <v>440</v>
      </c>
    </row>
    <row r="12" spans="1:1" x14ac:dyDescent="0.2">
      <c r="A12" s="43"/>
    </row>
    <row r="13" spans="1:1" x14ac:dyDescent="0.2">
      <c r="A13" s="17" t="s">
        <v>166</v>
      </c>
    </row>
    <row r="14" spans="1:1" ht="16" x14ac:dyDescent="0.2">
      <c r="A14" s="43" t="s">
        <v>172</v>
      </c>
    </row>
    <row r="15" spans="1:1" ht="32" x14ac:dyDescent="0.2">
      <c r="A15" s="43" t="s">
        <v>173</v>
      </c>
    </row>
    <row r="16" spans="1:1" ht="32" x14ac:dyDescent="0.2">
      <c r="A16" s="43" t="s">
        <v>174</v>
      </c>
    </row>
    <row r="17" spans="1:1" ht="32" x14ac:dyDescent="0.2">
      <c r="A17" s="43" t="s">
        <v>352</v>
      </c>
    </row>
    <row r="18" spans="1:1" ht="48" x14ac:dyDescent="0.2">
      <c r="A18" s="43" t="s">
        <v>353</v>
      </c>
    </row>
  </sheetData>
  <pageMargins left="0.70866141732283505" right="0.70866141732283505" top="0.74803149606299202" bottom="0.74803149606299202" header="0.31496062992126" footer="0.31496062992126"/>
  <pageSetup paperSize="9" scale="65" fitToHeight="0" orientation="portrait" cellComments="atEn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34">
    <pageSetUpPr fitToPage="1"/>
  </sheetPr>
  <dimension ref="A1:B47"/>
  <sheetViews>
    <sheetView zoomScale="105" zoomScaleNormal="105" workbookViewId="0">
      <selection sqref="A1:B1"/>
    </sheetView>
  </sheetViews>
  <sheetFormatPr baseColWidth="10" defaultRowHeight="15" x14ac:dyDescent="0.2"/>
  <cols>
    <col min="1" max="1" width="64.5" customWidth="1"/>
    <col min="2" max="2" width="33.1640625" customWidth="1"/>
  </cols>
  <sheetData>
    <row r="1" spans="1:2" ht="75" customHeight="1" x14ac:dyDescent="0.2">
      <c r="A1" s="95"/>
      <c r="B1" s="94"/>
    </row>
    <row r="2" spans="1:2" ht="90.25" customHeight="1" x14ac:dyDescent="0.2">
      <c r="A2" s="102" t="s">
        <v>410</v>
      </c>
      <c r="B2" s="102"/>
    </row>
    <row r="3" spans="1:2" ht="20" customHeight="1" x14ac:dyDescent="0.2">
      <c r="A3" s="84" t="s">
        <v>58</v>
      </c>
      <c r="B3" s="78">
        <v>1318</v>
      </c>
    </row>
    <row r="4" spans="1:2" ht="20" customHeight="1" x14ac:dyDescent="0.2">
      <c r="A4" s="84" t="s">
        <v>60</v>
      </c>
      <c r="B4" s="78">
        <v>1145</v>
      </c>
    </row>
    <row r="5" spans="1:2" ht="20" customHeight="1" x14ac:dyDescent="0.2">
      <c r="A5" s="84" t="s">
        <v>57</v>
      </c>
      <c r="B5" s="78">
        <v>1128</v>
      </c>
    </row>
    <row r="6" spans="1:2" ht="20" customHeight="1" x14ac:dyDescent="0.2">
      <c r="A6" s="84" t="s">
        <v>114</v>
      </c>
      <c r="B6" s="65">
        <v>874</v>
      </c>
    </row>
    <row r="7" spans="1:2" ht="20" customHeight="1" x14ac:dyDescent="0.2">
      <c r="A7" s="84" t="s">
        <v>59</v>
      </c>
      <c r="B7" s="65">
        <v>566</v>
      </c>
    </row>
    <row r="8" spans="1:2" ht="20" customHeight="1" x14ac:dyDescent="0.2">
      <c r="A8" s="84" t="s">
        <v>116</v>
      </c>
      <c r="B8" s="65">
        <v>472</v>
      </c>
    </row>
    <row r="9" spans="1:2" ht="20" customHeight="1" x14ac:dyDescent="0.2">
      <c r="A9" s="84" t="s">
        <v>78</v>
      </c>
      <c r="B9" s="65">
        <v>460</v>
      </c>
    </row>
    <row r="10" spans="1:2" ht="20" customHeight="1" x14ac:dyDescent="0.2">
      <c r="A10" s="84" t="s">
        <v>61</v>
      </c>
      <c r="B10" s="65">
        <v>396</v>
      </c>
    </row>
    <row r="11" spans="1:2" ht="20" customHeight="1" x14ac:dyDescent="0.2">
      <c r="A11" s="84" t="s">
        <v>56</v>
      </c>
      <c r="B11" s="65">
        <v>383</v>
      </c>
    </row>
    <row r="12" spans="1:2" ht="20" customHeight="1" x14ac:dyDescent="0.2">
      <c r="A12" s="84" t="s">
        <v>62</v>
      </c>
      <c r="B12" s="65">
        <v>370</v>
      </c>
    </row>
    <row r="13" spans="1:2" ht="20" customHeight="1" x14ac:dyDescent="0.2">
      <c r="A13" s="84" t="s">
        <v>122</v>
      </c>
      <c r="B13" s="65">
        <v>265</v>
      </c>
    </row>
    <row r="14" spans="1:2" ht="20" customHeight="1" x14ac:dyDescent="0.2">
      <c r="A14" s="84" t="s">
        <v>63</v>
      </c>
      <c r="B14" s="65">
        <v>252</v>
      </c>
    </row>
    <row r="15" spans="1:2" ht="20" customHeight="1" x14ac:dyDescent="0.2">
      <c r="A15" s="84" t="s">
        <v>344</v>
      </c>
      <c r="B15" s="65">
        <v>231</v>
      </c>
    </row>
    <row r="16" spans="1:2" ht="20" customHeight="1" x14ac:dyDescent="0.2">
      <c r="A16" s="84" t="s">
        <v>30</v>
      </c>
      <c r="B16" s="65">
        <v>206</v>
      </c>
    </row>
    <row r="17" spans="1:2" ht="20" customHeight="1" x14ac:dyDescent="0.2">
      <c r="A17" s="84" t="s">
        <v>84</v>
      </c>
      <c r="B17" s="65">
        <v>193</v>
      </c>
    </row>
    <row r="18" spans="1:2" ht="20" customHeight="1" x14ac:dyDescent="0.2">
      <c r="A18" s="84" t="s">
        <v>118</v>
      </c>
      <c r="B18" s="65">
        <v>161</v>
      </c>
    </row>
    <row r="19" spans="1:2" ht="20" customHeight="1" x14ac:dyDescent="0.2">
      <c r="A19" s="84" t="s">
        <v>53</v>
      </c>
      <c r="B19" s="65">
        <v>158</v>
      </c>
    </row>
    <row r="20" spans="1:2" ht="20" customHeight="1" x14ac:dyDescent="0.2">
      <c r="A20" s="84" t="s">
        <v>92</v>
      </c>
      <c r="B20" s="65">
        <v>157</v>
      </c>
    </row>
    <row r="21" spans="1:2" ht="20" customHeight="1" x14ac:dyDescent="0.2">
      <c r="A21" s="84" t="s">
        <v>40</v>
      </c>
      <c r="B21" s="65">
        <v>141</v>
      </c>
    </row>
    <row r="22" spans="1:2" ht="20" customHeight="1" x14ac:dyDescent="0.2">
      <c r="A22" s="103" t="s">
        <v>406</v>
      </c>
      <c r="B22" s="104"/>
    </row>
    <row r="23" spans="1:2" x14ac:dyDescent="0.2">
      <c r="A23" s="85"/>
    </row>
    <row r="24" spans="1:2" x14ac:dyDescent="0.2">
      <c r="A24" s="85"/>
    </row>
    <row r="25" spans="1:2" x14ac:dyDescent="0.2">
      <c r="A25" s="85"/>
    </row>
    <row r="26" spans="1:2" x14ac:dyDescent="0.2">
      <c r="A26" s="85"/>
    </row>
    <row r="27" spans="1:2" x14ac:dyDescent="0.2">
      <c r="A27" s="85"/>
    </row>
    <row r="28" spans="1:2" x14ac:dyDescent="0.2">
      <c r="A28" s="85"/>
    </row>
    <row r="29" spans="1:2" x14ac:dyDescent="0.2">
      <c r="A29" s="85"/>
    </row>
    <row r="30" spans="1:2" x14ac:dyDescent="0.2">
      <c r="A30" s="85"/>
    </row>
    <row r="31" spans="1:2" x14ac:dyDescent="0.2">
      <c r="A31" s="85"/>
    </row>
    <row r="32" spans="1:2" x14ac:dyDescent="0.2">
      <c r="A32" s="85"/>
    </row>
    <row r="33" spans="1:1" x14ac:dyDescent="0.2">
      <c r="A33" s="85"/>
    </row>
    <row r="34" spans="1:1" x14ac:dyDescent="0.2">
      <c r="A34" s="85"/>
    </row>
    <row r="35" spans="1:1" x14ac:dyDescent="0.2">
      <c r="A35" s="85"/>
    </row>
    <row r="36" spans="1:1" x14ac:dyDescent="0.2">
      <c r="A36" s="85"/>
    </row>
    <row r="37" spans="1:1" x14ac:dyDescent="0.2">
      <c r="A37" s="85"/>
    </row>
    <row r="38" spans="1:1" x14ac:dyDescent="0.2">
      <c r="A38" s="85"/>
    </row>
    <row r="39" spans="1:1" x14ac:dyDescent="0.2">
      <c r="A39" s="85"/>
    </row>
    <row r="40" spans="1:1" x14ac:dyDescent="0.2">
      <c r="A40" s="85"/>
    </row>
    <row r="41" spans="1:1" x14ac:dyDescent="0.2">
      <c r="A41" s="85"/>
    </row>
    <row r="42" spans="1:1" x14ac:dyDescent="0.2">
      <c r="A42" s="85"/>
    </row>
    <row r="43" spans="1:1" x14ac:dyDescent="0.2">
      <c r="A43" s="85"/>
    </row>
    <row r="44" spans="1:1" x14ac:dyDescent="0.2">
      <c r="A44" s="85"/>
    </row>
    <row r="45" spans="1:1" x14ac:dyDescent="0.2">
      <c r="A45" s="85"/>
    </row>
    <row r="46" spans="1:1" x14ac:dyDescent="0.2">
      <c r="A46" s="85"/>
    </row>
    <row r="47" spans="1:1" x14ac:dyDescent="0.2">
      <c r="A47" s="85"/>
    </row>
  </sheetData>
  <mergeCells count="2">
    <mergeCell ref="A22:B22"/>
    <mergeCell ref="A2:B2"/>
  </mergeCells>
  <pageMargins left="0.70866141732283505" right="0.70866141732283505" top="0.74803149606299202" bottom="0.74803149606299202" header="0.31496062992126" footer="0.31496062992126"/>
  <pageSetup paperSize="9" scale="99" fitToHeight="0" orientation="portrait" cellComments="atEn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5"/>
  <dimension ref="A1:C9"/>
  <sheetViews>
    <sheetView workbookViewId="0">
      <selection sqref="A1:C1"/>
    </sheetView>
  </sheetViews>
  <sheetFormatPr baseColWidth="10" defaultRowHeight="15" x14ac:dyDescent="0.2"/>
  <cols>
    <col min="1" max="1" width="21.1640625" customWidth="1"/>
    <col min="2" max="2" width="42.33203125" customWidth="1"/>
    <col min="3" max="3" width="34" customWidth="1"/>
  </cols>
  <sheetData>
    <row r="1" spans="1:3" ht="74" customHeight="1" x14ac:dyDescent="0.2">
      <c r="A1" s="95"/>
      <c r="B1" s="105"/>
      <c r="C1" s="105"/>
    </row>
    <row r="2" spans="1:3" ht="90.25" customHeight="1" x14ac:dyDescent="0.2">
      <c r="A2" s="102" t="s">
        <v>413</v>
      </c>
      <c r="B2" s="102"/>
      <c r="C2" s="102"/>
    </row>
    <row r="3" spans="1:3" ht="34" x14ac:dyDescent="0.2">
      <c r="A3" s="22" t="s">
        <v>242</v>
      </c>
      <c r="B3" s="22" t="s">
        <v>244</v>
      </c>
      <c r="C3" s="22" t="s">
        <v>243</v>
      </c>
    </row>
    <row r="4" spans="1:3" ht="20" customHeight="1" x14ac:dyDescent="0.2">
      <c r="A4" s="86" t="s">
        <v>245</v>
      </c>
      <c r="B4" s="70">
        <v>0.22837213314244773</v>
      </c>
      <c r="C4" s="70">
        <v>0.28390915386272841</v>
      </c>
    </row>
    <row r="5" spans="1:3" ht="20" customHeight="1" x14ac:dyDescent="0.2">
      <c r="A5" s="86" t="s">
        <v>246</v>
      </c>
      <c r="B5" s="70">
        <v>0.12322853838689196</v>
      </c>
      <c r="C5" s="70">
        <v>0.15567977186997439</v>
      </c>
    </row>
    <row r="6" spans="1:3" ht="20" customHeight="1" x14ac:dyDescent="0.2">
      <c r="A6" s="86" t="s">
        <v>247</v>
      </c>
      <c r="B6" s="70">
        <v>0.14833441623489785</v>
      </c>
      <c r="C6" s="70">
        <v>0.16904430361759948</v>
      </c>
    </row>
    <row r="7" spans="1:3" ht="20" customHeight="1" x14ac:dyDescent="0.2">
      <c r="A7" s="86" t="s">
        <v>248</v>
      </c>
      <c r="B7" s="70">
        <v>0.41165042743520885</v>
      </c>
      <c r="C7" s="70">
        <v>0.26175328487334465</v>
      </c>
    </row>
    <row r="8" spans="1:3" ht="20" customHeight="1" x14ac:dyDescent="0.2">
      <c r="A8" s="87" t="s">
        <v>249</v>
      </c>
      <c r="B8" s="71">
        <v>8.84144848005535E-2</v>
      </c>
      <c r="C8" s="71">
        <v>0.12961348577635351</v>
      </c>
    </row>
    <row r="9" spans="1:3" ht="20" customHeight="1" x14ac:dyDescent="0.2">
      <c r="A9" s="103" t="s">
        <v>406</v>
      </c>
      <c r="B9" s="106"/>
      <c r="C9" s="104"/>
    </row>
  </sheetData>
  <mergeCells count="3">
    <mergeCell ref="B1:C1"/>
    <mergeCell ref="A9:C9"/>
    <mergeCell ref="A2:C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36"/>
  <dimension ref="A1:C9"/>
  <sheetViews>
    <sheetView workbookViewId="0">
      <selection sqref="A1:C1"/>
    </sheetView>
  </sheetViews>
  <sheetFormatPr baseColWidth="10" defaultRowHeight="15" x14ac:dyDescent="0.2"/>
  <cols>
    <col min="1" max="1" width="31.33203125" customWidth="1"/>
    <col min="2" max="2" width="35.83203125" customWidth="1"/>
    <col min="3" max="3" width="30.1640625" customWidth="1"/>
  </cols>
  <sheetData>
    <row r="1" spans="1:3" ht="74" customHeight="1" x14ac:dyDescent="0.2">
      <c r="A1" s="95"/>
      <c r="B1" s="105"/>
      <c r="C1" s="105"/>
    </row>
    <row r="2" spans="1:3" ht="90.25" customHeight="1" x14ac:dyDescent="0.2">
      <c r="A2" s="102" t="s">
        <v>414</v>
      </c>
      <c r="B2" s="102"/>
      <c r="C2" s="102"/>
    </row>
    <row r="3" spans="1:3" ht="34" x14ac:dyDescent="0.2">
      <c r="A3" s="22" t="s">
        <v>242</v>
      </c>
      <c r="B3" s="22" t="s">
        <v>244</v>
      </c>
      <c r="C3" s="22" t="s">
        <v>250</v>
      </c>
    </row>
    <row r="4" spans="1:3" ht="20" customHeight="1" x14ac:dyDescent="0.2">
      <c r="A4" s="86" t="s">
        <v>245</v>
      </c>
      <c r="B4" s="70">
        <v>0.22837213314244773</v>
      </c>
      <c r="C4" s="70">
        <v>0.11405244525827647</v>
      </c>
    </row>
    <row r="5" spans="1:3" ht="20" customHeight="1" x14ac:dyDescent="0.2">
      <c r="A5" s="86" t="s">
        <v>246</v>
      </c>
      <c r="B5" s="70">
        <v>0.12322853838689196</v>
      </c>
      <c r="C5" s="70">
        <v>7.3117207643964635E-2</v>
      </c>
    </row>
    <row r="6" spans="1:3" ht="20" customHeight="1" x14ac:dyDescent="0.2">
      <c r="A6" s="86" t="s">
        <v>247</v>
      </c>
      <c r="B6" s="70">
        <v>0.14833441623489785</v>
      </c>
      <c r="C6" s="70">
        <v>0.11073158152496182</v>
      </c>
    </row>
    <row r="7" spans="1:3" ht="20" customHeight="1" x14ac:dyDescent="0.2">
      <c r="A7" s="86" t="s">
        <v>248</v>
      </c>
      <c r="B7" s="70">
        <v>0.41165042743520885</v>
      </c>
      <c r="C7" s="70">
        <v>0.59300487453024076</v>
      </c>
    </row>
    <row r="8" spans="1:3" ht="20" customHeight="1" x14ac:dyDescent="0.2">
      <c r="A8" s="87" t="s">
        <v>249</v>
      </c>
      <c r="B8" s="71">
        <v>8.84144848005535E-2</v>
      </c>
      <c r="C8" s="71">
        <v>0.10909389104255746</v>
      </c>
    </row>
    <row r="9" spans="1:3" ht="20" customHeight="1" x14ac:dyDescent="0.2">
      <c r="A9" s="103" t="s">
        <v>406</v>
      </c>
      <c r="B9" s="106"/>
      <c r="C9" s="104"/>
    </row>
  </sheetData>
  <mergeCells count="3">
    <mergeCell ref="A9:C9"/>
    <mergeCell ref="B1:C1"/>
    <mergeCell ref="A2:C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37"/>
  <dimension ref="A1:C9"/>
  <sheetViews>
    <sheetView workbookViewId="0">
      <selection sqref="A1:C1"/>
    </sheetView>
  </sheetViews>
  <sheetFormatPr baseColWidth="10" defaultRowHeight="15" x14ac:dyDescent="0.2"/>
  <cols>
    <col min="1" max="1" width="25.1640625" customWidth="1"/>
    <col min="2" max="2" width="40.5" customWidth="1"/>
    <col min="3" max="3" width="31.83203125" customWidth="1"/>
  </cols>
  <sheetData>
    <row r="1" spans="1:3" ht="74" customHeight="1" x14ac:dyDescent="0.2">
      <c r="A1" s="95"/>
      <c r="B1" s="105"/>
      <c r="C1" s="105"/>
    </row>
    <row r="2" spans="1:3" ht="90.25" customHeight="1" x14ac:dyDescent="0.2">
      <c r="A2" s="102" t="s">
        <v>415</v>
      </c>
      <c r="B2" s="102"/>
      <c r="C2" s="102"/>
    </row>
    <row r="3" spans="1:3" ht="34" x14ac:dyDescent="0.2">
      <c r="A3" s="88" t="s">
        <v>242</v>
      </c>
      <c r="B3" s="22" t="s">
        <v>244</v>
      </c>
      <c r="C3" s="22" t="s">
        <v>251</v>
      </c>
    </row>
    <row r="4" spans="1:3" ht="20" customHeight="1" x14ac:dyDescent="0.2">
      <c r="A4" s="86" t="s">
        <v>245</v>
      </c>
      <c r="B4" s="70">
        <v>0.22837213314244773</v>
      </c>
      <c r="C4" s="70">
        <v>0.23914701733868091</v>
      </c>
    </row>
    <row r="5" spans="1:3" ht="20" customHeight="1" x14ac:dyDescent="0.2">
      <c r="A5" s="86" t="s">
        <v>246</v>
      </c>
      <c r="B5" s="70">
        <v>0.12322853838689196</v>
      </c>
      <c r="C5" s="70">
        <v>9.3956095397276437E-2</v>
      </c>
    </row>
    <row r="6" spans="1:3" ht="20" customHeight="1" x14ac:dyDescent="0.2">
      <c r="A6" s="86" t="s">
        <v>247</v>
      </c>
      <c r="B6" s="70">
        <v>0.14833441623489785</v>
      </c>
      <c r="C6" s="70">
        <v>0.19707804017809899</v>
      </c>
    </row>
    <row r="7" spans="1:3" ht="20" customHeight="1" x14ac:dyDescent="0.2">
      <c r="A7" s="86" t="s">
        <v>248</v>
      </c>
      <c r="B7" s="70">
        <v>0.41165042743520885</v>
      </c>
      <c r="C7" s="70">
        <v>0.31068423096344272</v>
      </c>
    </row>
    <row r="8" spans="1:3" ht="20" customHeight="1" x14ac:dyDescent="0.2">
      <c r="A8" s="87" t="s">
        <v>249</v>
      </c>
      <c r="B8" s="71">
        <v>8.84144848005535E-2</v>
      </c>
      <c r="C8" s="71">
        <v>0.15913461612250204</v>
      </c>
    </row>
    <row r="9" spans="1:3" ht="20" customHeight="1" x14ac:dyDescent="0.2">
      <c r="A9" s="103" t="s">
        <v>406</v>
      </c>
      <c r="B9" s="106"/>
      <c r="C9" s="104"/>
    </row>
  </sheetData>
  <mergeCells count="3">
    <mergeCell ref="A9:C9"/>
    <mergeCell ref="B1:C1"/>
    <mergeCell ref="A2:C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38"/>
  <dimension ref="A1:C9"/>
  <sheetViews>
    <sheetView workbookViewId="0">
      <selection sqref="A1:C1"/>
    </sheetView>
  </sheetViews>
  <sheetFormatPr baseColWidth="10" defaultRowHeight="15" x14ac:dyDescent="0.2"/>
  <cols>
    <col min="1" max="1" width="34.33203125" customWidth="1"/>
    <col min="2" max="2" width="34.83203125" customWidth="1"/>
    <col min="3" max="3" width="28.33203125" customWidth="1"/>
  </cols>
  <sheetData>
    <row r="1" spans="1:3" ht="74" customHeight="1" x14ac:dyDescent="0.2">
      <c r="A1" s="95"/>
      <c r="B1" s="105"/>
      <c r="C1" s="105"/>
    </row>
    <row r="2" spans="1:3" ht="90.25" customHeight="1" x14ac:dyDescent="0.2">
      <c r="A2" s="102" t="s">
        <v>416</v>
      </c>
      <c r="B2" s="102"/>
      <c r="C2" s="102"/>
    </row>
    <row r="3" spans="1:3" ht="34" x14ac:dyDescent="0.2">
      <c r="A3" s="22" t="s">
        <v>242</v>
      </c>
      <c r="B3" s="22" t="s">
        <v>244</v>
      </c>
      <c r="C3" s="22" t="s">
        <v>252</v>
      </c>
    </row>
    <row r="4" spans="1:3" ht="20" customHeight="1" x14ac:dyDescent="0.2">
      <c r="A4" s="86" t="s">
        <v>245</v>
      </c>
      <c r="B4" s="70">
        <v>0.22837213314244773</v>
      </c>
      <c r="C4" s="70">
        <v>0.19452179032283742</v>
      </c>
    </row>
    <row r="5" spans="1:3" ht="20" customHeight="1" x14ac:dyDescent="0.2">
      <c r="A5" s="86" t="s">
        <v>246</v>
      </c>
      <c r="B5" s="70">
        <v>0.12322853838689196</v>
      </c>
      <c r="C5" s="70">
        <v>0.14812009737625123</v>
      </c>
    </row>
    <row r="6" spans="1:3" ht="20" customHeight="1" x14ac:dyDescent="0.2">
      <c r="A6" s="86" t="s">
        <v>247</v>
      </c>
      <c r="B6" s="70">
        <v>0.14833441623489785</v>
      </c>
      <c r="C6" s="70">
        <v>0.17387866155388321</v>
      </c>
    </row>
    <row r="7" spans="1:3" ht="20" customHeight="1" x14ac:dyDescent="0.2">
      <c r="A7" s="86" t="s">
        <v>248</v>
      </c>
      <c r="B7" s="70">
        <v>0.41165042743520885</v>
      </c>
      <c r="C7" s="70">
        <v>0.38777227959076588</v>
      </c>
    </row>
    <row r="8" spans="1:3" ht="20" customHeight="1" x14ac:dyDescent="0.2">
      <c r="A8" s="87" t="s">
        <v>249</v>
      </c>
      <c r="B8" s="71">
        <v>8.84144848005535E-2</v>
      </c>
      <c r="C8" s="71">
        <v>9.570717115626351E-2</v>
      </c>
    </row>
    <row r="9" spans="1:3" ht="20" customHeight="1" x14ac:dyDescent="0.2">
      <c r="A9" s="75" t="s">
        <v>406</v>
      </c>
      <c r="B9" s="76"/>
      <c r="C9" s="77"/>
    </row>
  </sheetData>
  <mergeCells count="2">
    <mergeCell ref="B1:C1"/>
    <mergeCell ref="A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49</vt:i4>
      </vt:variant>
    </vt:vector>
  </HeadingPairs>
  <TitlesOfParts>
    <vt:vector size="49" baseType="lpstr">
      <vt:lpstr>Récapitulatif</vt:lpstr>
      <vt:lpstr>Graphique 1</vt:lpstr>
      <vt:lpstr>Graphique 2</vt:lpstr>
      <vt:lpstr>Graphique 3</vt:lpstr>
      <vt:lpstr>Graphique 4</vt:lpstr>
      <vt:lpstr>Graphique 5</vt:lpstr>
      <vt:lpstr>Graphique 6</vt:lpstr>
      <vt:lpstr>Graphique 7</vt:lpstr>
      <vt:lpstr>Graphique 8</vt:lpstr>
      <vt:lpstr>Graphique 9</vt:lpstr>
      <vt:lpstr>Graphique 10</vt:lpstr>
      <vt:lpstr>Graphique 11</vt:lpstr>
      <vt:lpstr>Graphique 12</vt:lpstr>
      <vt:lpstr>Graphique 13</vt:lpstr>
      <vt:lpstr>Graphique 14</vt:lpstr>
      <vt:lpstr>Graphique 15</vt:lpstr>
      <vt:lpstr>Graphique 16</vt:lpstr>
      <vt:lpstr>Graphique 17</vt:lpstr>
      <vt:lpstr>Graphique 18</vt:lpstr>
      <vt:lpstr>Graphique 19</vt:lpstr>
      <vt:lpstr>Tableau 1</vt:lpstr>
      <vt:lpstr>Tableau 2</vt:lpstr>
      <vt:lpstr>Tableau 3</vt:lpstr>
      <vt:lpstr>Tableau 4</vt:lpstr>
      <vt:lpstr>Tableau 5</vt:lpstr>
      <vt:lpstr>Tableau 6</vt:lpstr>
      <vt:lpstr>Tableau 7</vt:lpstr>
      <vt:lpstr>Tableau 8</vt:lpstr>
      <vt:lpstr>Tableau 9</vt:lpstr>
      <vt:lpstr>Tableau 10</vt:lpstr>
      <vt:lpstr>Tableau 11</vt:lpstr>
      <vt:lpstr>Tableau 12</vt:lpstr>
      <vt:lpstr>Tableau 13</vt:lpstr>
      <vt:lpstr>Tableau 14</vt:lpstr>
      <vt:lpstr>Tableau 15</vt:lpstr>
      <vt:lpstr>Tableau 16</vt:lpstr>
      <vt:lpstr>Tableau 17</vt:lpstr>
      <vt:lpstr>Tableau 18</vt:lpstr>
      <vt:lpstr>Tableau 19</vt:lpstr>
      <vt:lpstr>Tableau 20</vt:lpstr>
      <vt:lpstr>Tableau 21</vt:lpstr>
      <vt:lpstr>Tableau 22</vt:lpstr>
      <vt:lpstr>Tableau 23</vt:lpstr>
      <vt:lpstr>Tableau 24</vt:lpstr>
      <vt:lpstr>Tableau 25</vt:lpstr>
      <vt:lpstr>Tableau 26</vt:lpstr>
      <vt:lpstr>Tableau 27</vt:lpstr>
      <vt:lpstr>Tableau 28</vt:lpstr>
      <vt:lpstr>Méthodologie</vt:lpstr>
    </vt:vector>
  </TitlesOfParts>
  <Company>INPI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Pesenti Carole</dc:creator>
  <cp:lastModifiedBy>Antoine A</cp:lastModifiedBy>
  <cp:lastPrinted>2022-08-04T10:13:10Z</cp:lastPrinted>
  <dcterms:created xsi:type="dcterms:W3CDTF">2002-03-14T14:01:36Z</dcterms:created>
  <dcterms:modified xsi:type="dcterms:W3CDTF">2025-09-09T12:44:52Z</dcterms:modified>
</cp:coreProperties>
</file>