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lemenager\Desktop\"/>
    </mc:Choice>
  </mc:AlternateContent>
  <bookViews>
    <workbookView xWindow="0" yWindow="0" windowWidth="20490" windowHeight="7320" activeTab="1"/>
  </bookViews>
  <sheets>
    <sheet name="PP" sheetId="1" r:id="rId1"/>
    <sheet name="PM" sheetId="2" r:id="rId2"/>
    <sheet name="Expoitation" sheetId="3" r:id="rId3"/>
    <sheet name="liste complémentair pouvoir" sheetId="4" r:id="rId4"/>
    <sheet name="Hors périmètre" sheetId="5" r:id="rId5"/>
  </sheets>
  <definedNames>
    <definedName name="_xlnm._FilterDatabase" localSheetId="2" hidden="1">Expoitation!$A$3:$C$9</definedName>
    <definedName name="_xlnm._FilterDatabase" localSheetId="4" hidden="1">'Hors périmètre'!$A$3:$E$104</definedName>
    <definedName name="_xlnm._FilterDatabase" localSheetId="1" hidden="1">PM!$A$1:$F$379</definedName>
  </definedNames>
  <calcPr calcId="162913"/>
</workbook>
</file>

<file path=xl/calcChain.xml><?xml version="1.0" encoding="utf-8"?>
<calcChain xmlns="http://schemas.openxmlformats.org/spreadsheetml/2006/main">
  <c r="D110" i="5" l="1"/>
  <c r="D109" i="5"/>
  <c r="D108" i="5"/>
  <c r="D107" i="5"/>
  <c r="D106" i="5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79" i="2"/>
  <c r="D377" i="2"/>
  <c r="D376" i="2"/>
  <c r="D375" i="2"/>
  <c r="D374" i="2"/>
  <c r="D373" i="2"/>
  <c r="D372" i="2"/>
  <c r="D371" i="2"/>
  <c r="D370" i="2"/>
  <c r="D369" i="2"/>
  <c r="D367" i="2"/>
  <c r="D366" i="2"/>
  <c r="D365" i="2"/>
  <c r="D364" i="2"/>
  <c r="D356" i="2"/>
  <c r="D354" i="2"/>
  <c r="D352" i="2"/>
  <c r="D350" i="2"/>
  <c r="D349" i="2"/>
  <c r="D348" i="2"/>
  <c r="D347" i="2"/>
  <c r="D346" i="2"/>
  <c r="D345" i="2"/>
  <c r="D344" i="2"/>
  <c r="D343" i="2"/>
  <c r="D342" i="2"/>
  <c r="D341" i="2"/>
  <c r="D340" i="2"/>
  <c r="D335" i="2"/>
  <c r="D334" i="2"/>
  <c r="D324" i="2"/>
</calcChain>
</file>

<file path=xl/sharedStrings.xml><?xml version="1.0" encoding="utf-8"?>
<sst xmlns="http://schemas.openxmlformats.org/spreadsheetml/2006/main" count="3011" uniqueCount="943">
  <si>
    <t>Catégories juridiques</t>
  </si>
  <si>
    <t>Niveau unique</t>
  </si>
  <si>
    <t>Code</t>
  </si>
  <si>
    <t>Code Complet</t>
  </si>
  <si>
    <t>Entrepreneur individuel</t>
  </si>
  <si>
    <t>Niveau I</t>
  </si>
  <si>
    <t>Niveau II</t>
  </si>
  <si>
    <t>Niveau III</t>
  </si>
  <si>
    <t>Code INPI</t>
  </si>
  <si>
    <t>unipersonnelle</t>
  </si>
  <si>
    <t>Formes juridiques étrangères</t>
  </si>
  <si>
    <t xml:space="preserve">Représentation ou agence commerciale d'état ou organisme public étranger immatriculé au RCS </t>
  </si>
  <si>
    <t>3110</t>
  </si>
  <si>
    <t>Oui</t>
  </si>
  <si>
    <t>non</t>
  </si>
  <si>
    <t>Société commerciale étrangère immatriculée au RCS</t>
  </si>
  <si>
    <t>3120</t>
  </si>
  <si>
    <t xml:space="preserve">Société étrangère non immatriculée au RCS </t>
  </si>
  <si>
    <t>3220</t>
  </si>
  <si>
    <t>Société européenne</t>
  </si>
  <si>
    <t>5800</t>
  </si>
  <si>
    <t>oui</t>
  </si>
  <si>
    <t>Groupement ou EPIC</t>
  </si>
  <si>
    <t>Établissements publics industriels et commerciaux</t>
  </si>
  <si>
    <t xml:space="preserve">Établissement public national à caractère industriel ou commercial doté d'un comptable public </t>
  </si>
  <si>
    <t>4110</t>
  </si>
  <si>
    <t>Établissement public national à caractère industriel ou commercial non doté d'un comptable public</t>
  </si>
  <si>
    <t>4120</t>
  </si>
  <si>
    <t>Établissement public local à caractère industriel ou commercial</t>
  </si>
  <si>
    <t>4140</t>
  </si>
  <si>
    <t xml:space="preserve">Régie d'une collectivité locale à caractère industriel ou commercial </t>
  </si>
  <si>
    <t>4150</t>
  </si>
  <si>
    <t>GIE, Groupement d'intérêt économique</t>
  </si>
  <si>
    <t>6220</t>
  </si>
  <si>
    <t xml:space="preserve">GEIE, Groupement européen d'intérêt économique </t>
  </si>
  <si>
    <t>6210</t>
  </si>
  <si>
    <t>Société à forme coopérative</t>
  </si>
  <si>
    <t>Forme coopérative spécifique</t>
  </si>
  <si>
    <t xml:space="preserve">Société de caution mutuelle </t>
  </si>
  <si>
    <t>5191</t>
  </si>
  <si>
    <t xml:space="preserve">Société coopérative de banque populaire </t>
  </si>
  <si>
    <t>5192</t>
  </si>
  <si>
    <t xml:space="preserve">Caisse de crédit maritime mutuel </t>
  </si>
  <si>
    <t>5193</t>
  </si>
  <si>
    <t xml:space="preserve">Caisse (fédérale) de crédit mutuel </t>
  </si>
  <si>
    <t>5194</t>
  </si>
  <si>
    <t xml:space="preserve">Caisse d'épargne et de prévoyance à forme coopérative </t>
  </si>
  <si>
    <t>5196</t>
  </si>
  <si>
    <t>Société d'assurances mutuelles</t>
  </si>
  <si>
    <t>6412</t>
  </si>
  <si>
    <t>Société de groupe d'assurance mutuelle</t>
  </si>
  <si>
    <t>6413</t>
  </si>
  <si>
    <t>Société de réassurance mutuelle</t>
  </si>
  <si>
    <t>6414</t>
  </si>
  <si>
    <t>SA coopérative à conseil d'administration</t>
  </si>
  <si>
    <t>Société anonyme d'intérêt collectif agricole à conseil d'administration (SICA)</t>
  </si>
  <si>
    <t>5532</t>
  </si>
  <si>
    <t>Société anonyme coopérative de construction à conseil d'administration</t>
  </si>
  <si>
    <t>5543</t>
  </si>
  <si>
    <t xml:space="preserve">Société anonyme coopérative de production de HLM à conseil d'administration </t>
  </si>
  <si>
    <t>5547</t>
  </si>
  <si>
    <t xml:space="preserve">Société anonyme coopérative de consommation à conseil d'administration </t>
  </si>
  <si>
    <t>5551</t>
  </si>
  <si>
    <t>Société anonyme coopérative de commerçants-détaillants à conseil d'administration</t>
  </si>
  <si>
    <t>5552</t>
  </si>
  <si>
    <t xml:space="preserve">Société anonyme coopérative artisanale à conseil d'administration </t>
  </si>
  <si>
    <t>5553</t>
  </si>
  <si>
    <t xml:space="preserve">Société anonyme coopérative (d'intérêt) maritime à conseil d'administration </t>
  </si>
  <si>
    <t>5554</t>
  </si>
  <si>
    <t>Société anonyme coopérative de transport à conseil d'administration</t>
  </si>
  <si>
    <t>5555</t>
  </si>
  <si>
    <t>Société anonyme coopérative de production à conseil d'administration (SCOP)</t>
  </si>
  <si>
    <t>5558</t>
  </si>
  <si>
    <t>Union de sociétés coopératives à forme anonyme et à conseil d'administration</t>
  </si>
  <si>
    <t>5559</t>
  </si>
  <si>
    <t>Société anonyme coopérative ouvrière de production à conseil d'administration</t>
  </si>
  <si>
    <t>5557</t>
  </si>
  <si>
    <t>Non</t>
  </si>
  <si>
    <t>Société anonyme coopérative maritime à conseil d'administration</t>
  </si>
  <si>
    <t>5561</t>
  </si>
  <si>
    <t>Société anonyme coopérative d'entreprises de transport routier à conseil d'administration</t>
  </si>
  <si>
    <t>5562</t>
  </si>
  <si>
    <t>Union de sociétés coopératives maritimes à forme anonyme et à conseil d'administration</t>
  </si>
  <si>
    <t>5563</t>
  </si>
  <si>
    <t>Société anonyme coopérative d'intérêt collectif d'HLM à conseil d'administration</t>
  </si>
  <si>
    <t>5564</t>
  </si>
  <si>
    <t>5560</t>
  </si>
  <si>
    <t>Société anonyme coopérative d'intérêt collectif à conseil d'administration</t>
  </si>
  <si>
    <t>5565</t>
  </si>
  <si>
    <t>Société anonyme coopérative de travailleurs à conseil d'administration</t>
  </si>
  <si>
    <t>5566</t>
  </si>
  <si>
    <t>Société anonyme coopérative de banque à conseil d'administration</t>
  </si>
  <si>
    <t>5567</t>
  </si>
  <si>
    <t>Union d'économie sociale - Société coopérative à forme anonyme et conseil d'administration</t>
  </si>
  <si>
    <t>5568</t>
  </si>
  <si>
    <t>Société anonyme coopérative d'intérêt collectif pour l'accession à la propriété à conseil d'administration</t>
  </si>
  <si>
    <t>5569</t>
  </si>
  <si>
    <t>Société anonyme coopérative d'activité et d'emploi à conseil d'administration</t>
  </si>
  <si>
    <t>5580</t>
  </si>
  <si>
    <t>Société anonyme coopérative d'entreprises à conseil d'administration</t>
  </si>
  <si>
    <t>5581</t>
  </si>
  <si>
    <t>Société anonyme coopérative et participative à conseil d'administration</t>
  </si>
  <si>
    <t>5582</t>
  </si>
  <si>
    <t>Société coopérative européenne à forme anonyme et à conseil d'administration</t>
  </si>
  <si>
    <t>5583</t>
  </si>
  <si>
    <t>Société anonyme coopérative d'habitants à conseil d'administration</t>
  </si>
  <si>
    <t>5584</t>
  </si>
  <si>
    <t>Société anonyme coopérative de coordination à conseil d'administration</t>
  </si>
  <si>
    <t>5586</t>
  </si>
  <si>
    <t>Société anonyme coopérative d'attribution d'immeuble en jouissance à temps partagé à conseil d'administration</t>
  </si>
  <si>
    <t>5587</t>
  </si>
  <si>
    <t>Autre société anonyme coopérative à conseil d'administration</t>
  </si>
  <si>
    <t>SA coopérative à directoire</t>
  </si>
  <si>
    <t>Société anonyme d'intérêt collectif agricole à directoire (SICA)</t>
  </si>
  <si>
    <t>5632</t>
  </si>
  <si>
    <t>Société anonyme coopérative de coordination à directoire</t>
  </si>
  <si>
    <t>5640</t>
  </si>
  <si>
    <t>5660</t>
  </si>
  <si>
    <t>Société anonyme coopérative d'intérêt collectif pour l'accession à la propriété à directoire</t>
  </si>
  <si>
    <t>5641</t>
  </si>
  <si>
    <t>Société anonyme coopérative d'habitants à directoire</t>
  </si>
  <si>
    <t>5639</t>
  </si>
  <si>
    <t>Société anonyme coopérative de construction à directoire</t>
  </si>
  <si>
    <t>5643</t>
  </si>
  <si>
    <t>Société anonyme coopérative d'attribution d'immeuble en jouissance à temps partagé à directoire</t>
  </si>
  <si>
    <t>5645</t>
  </si>
  <si>
    <t xml:space="preserve">Société anonyme coopérative de production de HLM à directoire </t>
  </si>
  <si>
    <t>5647</t>
  </si>
  <si>
    <t xml:space="preserve">Société anonyme coopérative d'entreprises de transport routier à directoire </t>
  </si>
  <si>
    <t>5638</t>
  </si>
  <si>
    <t>5655</t>
  </si>
  <si>
    <t>Société anonyme coopérative maritime à directoire</t>
  </si>
  <si>
    <t>5649</t>
  </si>
  <si>
    <t>5654</t>
  </si>
  <si>
    <t xml:space="preserve">Société anonyme coopérative de consommation à directoire </t>
  </si>
  <si>
    <t>5651</t>
  </si>
  <si>
    <t>Société anonyme coopérative de commerçants-détaillants à directoire</t>
  </si>
  <si>
    <t>5652</t>
  </si>
  <si>
    <t xml:space="preserve">Société anonyme coopérative artisanale à directoire </t>
  </si>
  <si>
    <t>5653</t>
  </si>
  <si>
    <t xml:space="preserve">Société anonyme coopérative d'intérêt maritime à directoire </t>
  </si>
  <si>
    <t xml:space="preserve">Société anonyme coopérative de transport à directoire </t>
  </si>
  <si>
    <t>Union de sociétés coopératives maritimes à forme anonyme et à directoire</t>
  </si>
  <si>
    <t>5656</t>
  </si>
  <si>
    <t>5659</t>
  </si>
  <si>
    <t>Société anonyme coopérative ouvrière de production (SCOP) à directoire</t>
  </si>
  <si>
    <t>5657</t>
  </si>
  <si>
    <t>5658</t>
  </si>
  <si>
    <t>Société anonyme coopérative de production à directoire (SCOP)</t>
  </si>
  <si>
    <t>Autre société anonyme coopérative à directoire</t>
  </si>
  <si>
    <t xml:space="preserve">Société anonyme coopérative à directoire </t>
  </si>
  <si>
    <t>5661</t>
  </si>
  <si>
    <t xml:space="preserve">Société anonyme coopérative d'intérêt collectif (SCIC) à directoire </t>
  </si>
  <si>
    <t>5662</t>
  </si>
  <si>
    <t>Société anonyme coopérative de banque à directoire</t>
  </si>
  <si>
    <t>5663</t>
  </si>
  <si>
    <t>Union d'économie sociale - Société coopérative à forme anonyme et directoire</t>
  </si>
  <si>
    <t>5664</t>
  </si>
  <si>
    <t>Société anonyme coopérative d'intérêt collectif d'HLM à directoire</t>
  </si>
  <si>
    <t>5665</t>
  </si>
  <si>
    <t>Société anonyme coopérative de travailleurs à directoire</t>
  </si>
  <si>
    <t>5666</t>
  </si>
  <si>
    <t>Société anonyme coopérative d'entreprises à directoire</t>
  </si>
  <si>
    <t>5667</t>
  </si>
  <si>
    <t>Société anonyme coopérative d'activité et d'emploi à directoire</t>
  </si>
  <si>
    <t>5668</t>
  </si>
  <si>
    <t>Société anonyme coopérative et participative à directoire</t>
  </si>
  <si>
    <t>5669</t>
  </si>
  <si>
    <t>Société coopérative européenne à forme anonyme et à directoire</t>
  </si>
  <si>
    <t>5671</t>
  </si>
  <si>
    <t>SAS coopérative</t>
  </si>
  <si>
    <t>Société coopérative par actions simplifiée</t>
  </si>
  <si>
    <t>5710</t>
  </si>
  <si>
    <t>Société coopérative de production par actions simplifiée</t>
  </si>
  <si>
    <t>Société coopérative ouvrière de production par actions simplifiée</t>
  </si>
  <si>
    <t>Société coopérative d'intérêt collectif par actions simplifiée</t>
  </si>
  <si>
    <t>Société d'intérêt collectif agricole (SICA) par actions simplifiée</t>
  </si>
  <si>
    <t>Société coopérative d'activité et d'emploi par actions simplifiée</t>
  </si>
  <si>
    <t>Société coopérative et participative par actions simplifiée</t>
  </si>
  <si>
    <t>Union d'économie sociale - Société coopérative par actions simplifiée</t>
  </si>
  <si>
    <t xml:space="preserve">Union de sociétés coopératives - société par action simplifiée </t>
  </si>
  <si>
    <t>Société coopérative de construction par actions simplifiée</t>
  </si>
  <si>
    <t>Société coopérative de consommation par actions simpflifiée</t>
  </si>
  <si>
    <t>Société coopérative de transport routier par actions simplifiée</t>
  </si>
  <si>
    <t>Société coopérative d'entreprises de transport routier par actions simplifiée</t>
  </si>
  <si>
    <t>Société coopérative européenne par actions simplifiée</t>
  </si>
  <si>
    <t>Société coopérative d'habitants par actions simplifiée</t>
  </si>
  <si>
    <t>Société coopérative d'attribution d'immeuble en jouissance à temps partagé par actions simplifiée</t>
  </si>
  <si>
    <t>Société d'investissement pour le développement rural par actions simplifiée</t>
  </si>
  <si>
    <t>Autre SAS coopérative</t>
  </si>
  <si>
    <t>société civile coopérative</t>
  </si>
  <si>
    <t xml:space="preserve">Société civile d'intérêt collectif agricole (SICA) </t>
  </si>
  <si>
    <t>6532</t>
  </si>
  <si>
    <t xml:space="preserve">Société civile coopérative de construction </t>
  </si>
  <si>
    <t>6543</t>
  </si>
  <si>
    <t>Union de sociétés coopératives maritimes - société civile</t>
  </si>
  <si>
    <t>6560</t>
  </si>
  <si>
    <t xml:space="preserve">Société civile coopérative de consommation </t>
  </si>
  <si>
    <t>6551</t>
  </si>
  <si>
    <t>Société civile coopérative d'habitants</t>
  </si>
  <si>
    <t>6552</t>
  </si>
  <si>
    <t>Société civile coopérative d'attribution d'immeuble en jouissance à temps partagé</t>
  </si>
  <si>
    <t>6553</t>
  </si>
  <si>
    <t xml:space="preserve">Société civile coopérative d'intérêt maritime </t>
  </si>
  <si>
    <t>6554</t>
  </si>
  <si>
    <t>Union de sociétés coopérative - Société civile</t>
  </si>
  <si>
    <t>6555</t>
  </si>
  <si>
    <t>Union d'économie sociale - Société civile</t>
  </si>
  <si>
    <t>6556</t>
  </si>
  <si>
    <t xml:space="preserve">Société civile coopérative entre médecins </t>
  </si>
  <si>
    <t>6558</t>
  </si>
  <si>
    <t xml:space="preserve">Autre société civile coopérative </t>
  </si>
  <si>
    <t>Société civile coopérative</t>
  </si>
  <si>
    <r>
      <t>Société</t>
    </r>
    <r>
      <rPr>
        <sz val="10"/>
        <color theme="1"/>
        <rFont val="Arial"/>
      </rPr>
      <t xml:space="preserve"> coopérative à responsabilité limitée</t>
    </r>
  </si>
  <si>
    <t>Société coopérative artisanale à responsabilité limitée</t>
  </si>
  <si>
    <t>5453</t>
  </si>
  <si>
    <t>Société coopérative de consommation à responsabilité limitée</t>
  </si>
  <si>
    <t>5451</t>
  </si>
  <si>
    <t>Société coopérative de construction à responsabilité limitée</t>
  </si>
  <si>
    <t>5443</t>
  </si>
  <si>
    <t>Société coopérative de transport routier à responsabilité limitée</t>
  </si>
  <si>
    <t>5455</t>
  </si>
  <si>
    <t>Société coopérative d'intérêt maritime à responsabilité limitée</t>
  </si>
  <si>
    <t>5454</t>
  </si>
  <si>
    <t>Société coopérative ouvrière de production (SCOP) à responsabilité limitée</t>
  </si>
  <si>
    <t>5458</t>
  </si>
  <si>
    <t>Société d'intérêt collectif agricole à responsabilité limitée</t>
  </si>
  <si>
    <t>5432</t>
  </si>
  <si>
    <t>Union de sociétés coopératives à responsabilité limitée</t>
  </si>
  <si>
    <t>5459</t>
  </si>
  <si>
    <t>Société coopérative de commerçants détaillants à responsabilité limitée</t>
  </si>
  <si>
    <t>5460</t>
  </si>
  <si>
    <t>Société coopérative de production à responsabilité limitée</t>
  </si>
  <si>
    <t>5439</t>
  </si>
  <si>
    <t>Société coopérative d'attribution d'immeuble en jouissance à temps partagé à responsabilité limitée</t>
  </si>
  <si>
    <t>5450</t>
  </si>
  <si>
    <t>Société coopérative maritime à responsabilité limitée</t>
  </si>
  <si>
    <t>5456</t>
  </si>
  <si>
    <t>Société coopérative d'entreprises de transport routier à responsabilité limitée</t>
  </si>
  <si>
    <t>5457</t>
  </si>
  <si>
    <t xml:space="preserve">Autre SARL coopérative </t>
  </si>
  <si>
    <t>Société coopérative à responsabilité limitée</t>
  </si>
  <si>
    <t>5461</t>
  </si>
  <si>
    <t>Société coopérative d'intérêt collectif à responsabilité limitée</t>
  </si>
  <si>
    <t>5462</t>
  </si>
  <si>
    <t>Société coopérative d'activité et d'emploi à responsabilité limitée</t>
  </si>
  <si>
    <t>5463</t>
  </si>
  <si>
    <t>Union d'économie sociale - Société coopérative à responsabilité limitée</t>
  </si>
  <si>
    <t>5464</t>
  </si>
  <si>
    <t>Société coopérative d'habitants à responsabilité limitée</t>
  </si>
  <si>
    <t>5465</t>
  </si>
  <si>
    <t>Société coopérative de crédit à responsabilité limitée</t>
  </si>
  <si>
    <t>5466</t>
  </si>
  <si>
    <t>Société coopérative et participative à responsabilité limitée</t>
  </si>
  <si>
    <t>5467</t>
  </si>
  <si>
    <t>Société coopérative de travailleurs à responsabilité limitée</t>
  </si>
  <si>
    <t>5468</t>
  </si>
  <si>
    <t>Union de sociétés coopératives maritimes à responsabilité limitée</t>
  </si>
  <si>
    <t>5469</t>
  </si>
  <si>
    <t>Société coopérative agricole</t>
  </si>
  <si>
    <t xml:space="preserve">CUMA, Coopérative d'utilisation de matériel agricole en commun </t>
  </si>
  <si>
    <t>6316</t>
  </si>
  <si>
    <t xml:space="preserve">Société coopérative agricole </t>
  </si>
  <si>
    <t>6317</t>
  </si>
  <si>
    <t xml:space="preserve">Union de sociétés coopératives agricoles </t>
  </si>
  <si>
    <t>6318</t>
  </si>
  <si>
    <t>Autre société coopérative agricole</t>
  </si>
  <si>
    <t>6399</t>
  </si>
  <si>
    <t>Société en commandite coopérative</t>
  </si>
  <si>
    <t xml:space="preserve">Société en commandite simple coopérative </t>
  </si>
  <si>
    <t>5307</t>
  </si>
  <si>
    <t xml:space="preserve">Société en commandite par actions coopérative </t>
  </si>
  <si>
    <t>5309</t>
  </si>
  <si>
    <t>Société d'intérêt collectif agricole (SICA) en commandite par actions</t>
  </si>
  <si>
    <t>5305</t>
  </si>
  <si>
    <t xml:space="preserve">Société en nom collectif coopérative </t>
  </si>
  <si>
    <t>5203</t>
  </si>
  <si>
    <t>Société civile</t>
  </si>
  <si>
    <t>Autre société civile</t>
  </si>
  <si>
    <t>Sociétés Interprofessionnelles de Soins Ambulatoires </t>
  </si>
  <si>
    <t>6511</t>
  </si>
  <si>
    <t>Autre personne de droit privé inscrite au registre du commerce et des sociétés</t>
  </si>
  <si>
    <t>6901</t>
  </si>
  <si>
    <t>Société pluri-professionnelle d'exercice à forme civile</t>
  </si>
  <si>
    <t>6599</t>
  </si>
  <si>
    <t>Société civile de participation</t>
  </si>
  <si>
    <t xml:space="preserve">Société civile de moyens </t>
  </si>
  <si>
    <t>6589</t>
  </si>
  <si>
    <t>Société civile de portefeuille</t>
  </si>
  <si>
    <t>Société d'épargne forestière</t>
  </si>
  <si>
    <t>Société civile de perception et de répartition des droits d'auteurs</t>
  </si>
  <si>
    <t xml:space="preserve">Caisse locale de crédit mutuel </t>
  </si>
  <si>
    <t>6595</t>
  </si>
  <si>
    <t xml:space="preserve">Caisse de crédit agricole mutuel </t>
  </si>
  <si>
    <t>6596</t>
  </si>
  <si>
    <t xml:space="preserve">Autre société civile </t>
  </si>
  <si>
    <t>société civile professionnelle d'exercice libéral</t>
  </si>
  <si>
    <t xml:space="preserve">SCP d'avocats </t>
  </si>
  <si>
    <t>6561</t>
  </si>
  <si>
    <t xml:space="preserve">SCP d'avocats aux conseils </t>
  </si>
  <si>
    <t>6562</t>
  </si>
  <si>
    <t xml:space="preserve">SCP d'avoués d'appel </t>
  </si>
  <si>
    <t>6563</t>
  </si>
  <si>
    <t xml:space="preserve">SCP d'huissiers </t>
  </si>
  <si>
    <t>6564</t>
  </si>
  <si>
    <t xml:space="preserve">SCP de notaires </t>
  </si>
  <si>
    <t>6565</t>
  </si>
  <si>
    <t>SCP de commissaire-priseur judiciaire</t>
  </si>
  <si>
    <t>6566</t>
  </si>
  <si>
    <t xml:space="preserve">SCP de greffiers de tribunal de commerce </t>
  </si>
  <si>
    <t>6567</t>
  </si>
  <si>
    <t xml:space="preserve">SCP de conseils juridiques </t>
  </si>
  <si>
    <t>6568</t>
  </si>
  <si>
    <t xml:space="preserve">SCP de commissaires aux comptes </t>
  </si>
  <si>
    <t>6569</t>
  </si>
  <si>
    <t xml:space="preserve">SCP de médecins </t>
  </si>
  <si>
    <t>6571</t>
  </si>
  <si>
    <t xml:space="preserve">SCP de dentistes </t>
  </si>
  <si>
    <t>6572</t>
  </si>
  <si>
    <t xml:space="preserve">SCP d'infirmiers </t>
  </si>
  <si>
    <t>6573</t>
  </si>
  <si>
    <t>SCP de masseurs-kinésithérapeutes</t>
  </si>
  <si>
    <t>6574</t>
  </si>
  <si>
    <t xml:space="preserve">SCP de directeurs de laboratoire d'analyse médicale </t>
  </si>
  <si>
    <t>6575</t>
  </si>
  <si>
    <t xml:space="preserve">SCP de vétérinaires </t>
  </si>
  <si>
    <t>6576</t>
  </si>
  <si>
    <t>SCP de géomètres experts</t>
  </si>
  <si>
    <t>6577</t>
  </si>
  <si>
    <t xml:space="preserve">SCP d'architectes </t>
  </si>
  <si>
    <t>6578</t>
  </si>
  <si>
    <t xml:space="preserve">SCP de commissaires-priseurs </t>
  </si>
  <si>
    <t>6580</t>
  </si>
  <si>
    <t>SCP d'administrateurs judiciaires</t>
  </si>
  <si>
    <t>6581</t>
  </si>
  <si>
    <t>6585</t>
  </si>
  <si>
    <t>SCP de mandataires judiciaires à la liquidation des entreprises</t>
  </si>
  <si>
    <t>6582</t>
  </si>
  <si>
    <t>SCP de mandataires judiciaires</t>
  </si>
  <si>
    <t>6583</t>
  </si>
  <si>
    <t>SCP de conseils en propriété industrielle</t>
  </si>
  <si>
    <t>6584</t>
  </si>
  <si>
    <t>Autre société civile professionnelle</t>
  </si>
  <si>
    <t>SCP de commissaires de justice</t>
  </si>
  <si>
    <t>6586</t>
  </si>
  <si>
    <t>Société immobilière ou foncière</t>
  </si>
  <si>
    <t>Société civile de placement immobilier</t>
  </si>
  <si>
    <t>6521</t>
  </si>
  <si>
    <t xml:space="preserve">Société civile foncière </t>
  </si>
  <si>
    <t>6539</t>
  </si>
  <si>
    <t>Société civile immobilière (SCI)</t>
  </si>
  <si>
    <t>6540</t>
  </si>
  <si>
    <t>Société civile immobilière de construction-vente</t>
  </si>
  <si>
    <t>6541</t>
  </si>
  <si>
    <t>Société civile d'attribution</t>
  </si>
  <si>
    <t>6542</t>
  </si>
  <si>
    <t>Société civile immobilière d' accession progressive à la propriété</t>
  </si>
  <si>
    <t>6544</t>
  </si>
  <si>
    <t>Société civile d'attribution et d'autopromotion</t>
  </si>
  <si>
    <t>6545</t>
  </si>
  <si>
    <t>Société civile d'attribution d'immeuble en jouissance à temps partagé</t>
  </si>
  <si>
    <t>6546</t>
  </si>
  <si>
    <t>Société commerciale pluripersonnelle</t>
  </si>
  <si>
    <t xml:space="preserve">SNC, Société en nom collectif </t>
  </si>
  <si>
    <t>5202</t>
  </si>
  <si>
    <t>Société à responsabilité limitée</t>
  </si>
  <si>
    <t>Autre société à responsabilité limitée</t>
  </si>
  <si>
    <t>5420</t>
  </si>
  <si>
    <t>5499</t>
  </si>
  <si>
    <t>Société d'aménagement foncier et d'équipement rural (SAFER) à responsabilité limitée</t>
  </si>
  <si>
    <t>5430</t>
  </si>
  <si>
    <t>Société d'attribution à responsabilité limitée</t>
  </si>
  <si>
    <t>5442</t>
  </si>
  <si>
    <t>Société d'attribution d'immeuble en jouissance à temps partagé à responsabilité limitée</t>
  </si>
  <si>
    <t>5498</t>
  </si>
  <si>
    <t>Société d'attribution et d'autopromotion à responsabilité limitée</t>
  </si>
  <si>
    <t>5497</t>
  </si>
  <si>
    <t>Société de participations d'expertise comptable à responsabilité limitée</t>
  </si>
  <si>
    <t>5494</t>
  </si>
  <si>
    <t>Société de participations financières de profession libérale d'avocat à responsabilité limitée</t>
  </si>
  <si>
    <t>5489</t>
  </si>
  <si>
    <t>5470</t>
  </si>
  <si>
    <t>Société de participations financières de profession libérale de commissaire de justice à responsabilité limitée</t>
  </si>
  <si>
    <t>5493</t>
  </si>
  <si>
    <t>Société de participations financières de profession libérale de commissaire-priseur judiciaire à responsabilité limitée</t>
  </si>
  <si>
    <t>5488</t>
  </si>
  <si>
    <t>Société de participations financières de profession libérale de notaire à responsabilité limitée</t>
  </si>
  <si>
    <t>5487</t>
  </si>
  <si>
    <t>Société de participations financières de profession libérale de pharmacien d'officine à responsabilité limitée</t>
  </si>
  <si>
    <t>Société de participations financières de profession libérale de vétérinaire à responsabilité limitée</t>
  </si>
  <si>
    <t>5491</t>
  </si>
  <si>
    <t>Société de participations financières de profession libérale d'expert-comptable à responsabilité limitée</t>
  </si>
  <si>
    <t>5492</t>
  </si>
  <si>
    <t>Société de participations financières de profession libérale d'huissier de justice à responsabilité limitée</t>
  </si>
  <si>
    <t>5490</t>
  </si>
  <si>
    <t>Société de presse à responsabilité limitée</t>
  </si>
  <si>
    <t>5496</t>
  </si>
  <si>
    <t>Société d'économie mixte à responsabilité limitée</t>
  </si>
  <si>
    <t>5415</t>
  </si>
  <si>
    <t xml:space="preserve">Société d'exercice libéral de pharmaciens d'officine à responsabilité limitée </t>
  </si>
  <si>
    <t>5484</t>
  </si>
  <si>
    <t>5485</t>
  </si>
  <si>
    <t>Société d'expertise comptable à responsabilité limitée</t>
  </si>
  <si>
    <t>5486</t>
  </si>
  <si>
    <t>Société immobilière de gestion à responsabilité limitée</t>
  </si>
  <si>
    <t>5426</t>
  </si>
  <si>
    <t>Société immobilière pour le commerce et l'industrie (SICOMI) à responsabilité limitée</t>
  </si>
  <si>
    <t>5422</t>
  </si>
  <si>
    <t>Société mixte d'intérêt agricole (SMIA) à responsabilité limitée</t>
  </si>
  <si>
    <t>5431</t>
  </si>
  <si>
    <t>Société nationale à responsabilité limitée</t>
  </si>
  <si>
    <t>5410</t>
  </si>
  <si>
    <t>Société pluri-professionnelle d'exercice à responsabilité limitée</t>
  </si>
  <si>
    <t>5495</t>
  </si>
  <si>
    <t>Société de Participations Financières de Profession Libérale Société à responsabilité limitée (SPFPL SARL)</t>
  </si>
  <si>
    <t xml:space="preserve">SELARL, Société d'exercice libéral à responsabilité limitée </t>
  </si>
  <si>
    <t>SARL, Société à responsabilité limitée (sans autre indication)</t>
  </si>
  <si>
    <t>Société anonyme à conseil d'administration</t>
  </si>
  <si>
    <t>Société anonyme d'expertise comptable à conseil d'administration</t>
  </si>
  <si>
    <t>5599</t>
  </si>
  <si>
    <t>Société anonyme de participations d'expertise comptable à conseil d'administration</t>
  </si>
  <si>
    <t>Société pluri-professionnelle d'exercice à forme anonyme et conseil d'administration</t>
  </si>
  <si>
    <t>Société anonyme d’économie mixte à opération unique à conseil d'administration</t>
  </si>
  <si>
    <t>5515</t>
  </si>
  <si>
    <t xml:space="preserve">Société anonyme à participation ouvrière à conseil d'administration </t>
  </si>
  <si>
    <t>5505</t>
  </si>
  <si>
    <t>Société anonyme d'économie mixte locale à conseil d'administration</t>
  </si>
  <si>
    <t>5506</t>
  </si>
  <si>
    <t>Société de placement à prépondérance immobilière à capital variable (SPPICAV) à forme anonyme et à conseil d'administration</t>
  </si>
  <si>
    <t>5507</t>
  </si>
  <si>
    <t>5520</t>
  </si>
  <si>
    <t>Société d’investissement à capital fixe (SICAF) à forme anonyme et à conseil d'aministration</t>
  </si>
  <si>
    <t>5508</t>
  </si>
  <si>
    <t>Société professionnelle de placement à prépondérance immobilière à capital variable (SPPPICAV) à forme anonyme et à conseil d'administration</t>
  </si>
  <si>
    <t>5509</t>
  </si>
  <si>
    <t xml:space="preserve">Société anonyme nationale à conseil d'administration </t>
  </si>
  <si>
    <t>5510</t>
  </si>
  <si>
    <t>Société d’investissement professionnelle spécialisée à forme anonyme et à conseil d'administration</t>
  </si>
  <si>
    <t>5511</t>
  </si>
  <si>
    <t>Société de capital investissement à forme anonyme et à conseil de surveillance</t>
  </si>
  <si>
    <t>5512</t>
  </si>
  <si>
    <t>Société d’investissement à capital variable d’actionnariat salarié (SICAVAS) à forme anonyme et à conseil d'administration</t>
  </si>
  <si>
    <t>5513</t>
  </si>
  <si>
    <t>Société de titrisation à forme anonyme et à conseil d'administration</t>
  </si>
  <si>
    <t>5514</t>
  </si>
  <si>
    <t xml:space="preserve">Société anonyme d'économie mixte à conseil d'administration </t>
  </si>
  <si>
    <t>Société de titrisation supportant des risques d'assurances à forme anonyme et à conseil d'administration</t>
  </si>
  <si>
    <t>5516</t>
  </si>
  <si>
    <t>Société de financement spécialisé à forme anonyme et à conseil d'administration</t>
  </si>
  <si>
    <t>5517</t>
  </si>
  <si>
    <t>Société anonyme de presse à conseil d'administration</t>
  </si>
  <si>
    <t>5518</t>
  </si>
  <si>
    <t>Société anonyme d'HLM à conseil d'administration</t>
  </si>
  <si>
    <t>5546</t>
  </si>
  <si>
    <t>Fonds à forme sociétale à conseil d'administration</t>
  </si>
  <si>
    <t>Société anonyme de coordination à conseil d'administration</t>
  </si>
  <si>
    <t>5521</t>
  </si>
  <si>
    <t>Société anonyme immobilière pour le commerce et l'industrie à conseil d'administration (SICOMI)</t>
  </si>
  <si>
    <t>5522</t>
  </si>
  <si>
    <t>Société anonyme d'attribution et d'autopromotion à conseil d'administration</t>
  </si>
  <si>
    <t>5523</t>
  </si>
  <si>
    <t>5542</t>
  </si>
  <si>
    <t>Société anonyme d'attribution d'immeubles en jouissance à temps partagé à conseil d'administration</t>
  </si>
  <si>
    <t>5524</t>
  </si>
  <si>
    <t>Société anonyme immobilière d'investissement à conseil d'administration</t>
  </si>
  <si>
    <t>5525</t>
  </si>
  <si>
    <t>Société publique locale à forme anonyme et conseil d'administration</t>
  </si>
  <si>
    <t>5526</t>
  </si>
  <si>
    <t>Société publique locale d'aménagement à forme anonyme et conseil d'administration</t>
  </si>
  <si>
    <t>5527</t>
  </si>
  <si>
    <t>Société publique locale d'aménagement d'intérêt national à forme anonyme et conseil d'administration</t>
  </si>
  <si>
    <t>5528</t>
  </si>
  <si>
    <t>Société anonyme d'investissement pour le développement rural à conseil d'administration</t>
  </si>
  <si>
    <t>5529</t>
  </si>
  <si>
    <t>Société anonyme d'aménagement foncier et d'équipement rural à conseil d'administration (SAFER)</t>
  </si>
  <si>
    <t>5530</t>
  </si>
  <si>
    <t>Société anonyme mixte d'intérêt agricole à conseil d'administration (SMIA)</t>
  </si>
  <si>
    <t>5531</t>
  </si>
  <si>
    <t>Société anonyme à objet sportif et à conseil d'administration</t>
  </si>
  <si>
    <t>5533</t>
  </si>
  <si>
    <t>Société anonyme sportive professionnelle et à conseil d'administration</t>
  </si>
  <si>
    <t>5534</t>
  </si>
  <si>
    <t>Autre SA à conseil d'administration</t>
  </si>
  <si>
    <t>5535</t>
  </si>
  <si>
    <t>Société anonyme d'attribution à conseil d'administration</t>
  </si>
  <si>
    <t>Société de Participations Financières de Profession Libérale Société anonyme à conseil d'administration (SFPL)</t>
  </si>
  <si>
    <t>5570</t>
  </si>
  <si>
    <t xml:space="preserve">Société d'exercice libéral à forme anonyme à conseil d'administration </t>
  </si>
  <si>
    <t>5585</t>
  </si>
  <si>
    <t>Société anonyme à conseil d'administration (sans autre indication)</t>
  </si>
  <si>
    <t>Société anonyme à directoire</t>
  </si>
  <si>
    <t xml:space="preserve">Société anonyme à participation ouvrière à directoire </t>
  </si>
  <si>
    <t>5605</t>
  </si>
  <si>
    <t xml:space="preserve">Société anonyme nationale à directoire </t>
  </si>
  <si>
    <t>5610</t>
  </si>
  <si>
    <t xml:space="preserve">Société anonyme d'économie mixte à directoire </t>
  </si>
  <si>
    <t>5615</t>
  </si>
  <si>
    <t>Fonds à forme sociétale à directoire</t>
  </si>
  <si>
    <t>5620</t>
  </si>
  <si>
    <t>Société anonyme immobilière pour le commerce et l'industrie à directoire (SICOMI)</t>
  </si>
  <si>
    <t>5622</t>
  </si>
  <si>
    <t xml:space="preserve">Société anonyme immobilière d'investissement à directoire </t>
  </si>
  <si>
    <t>5625</t>
  </si>
  <si>
    <t>Société anonyme d'aménagement foncier et d'équipement rural à directoire (SAFER)</t>
  </si>
  <si>
    <t>5630</t>
  </si>
  <si>
    <t>Société anonyme mixte d'intérêt agricole à directoire (SMIA)</t>
  </si>
  <si>
    <t>5631</t>
  </si>
  <si>
    <t>Société anonyme d'attribution à directoire</t>
  </si>
  <si>
    <t>5642</t>
  </si>
  <si>
    <t>Société anonyme de HLM à directoire</t>
  </si>
  <si>
    <t>5646</t>
  </si>
  <si>
    <t>Société de Participations Financières de Profession Libérale Société anonyme à Directoire (SPFPL)</t>
  </si>
  <si>
    <t>5670</t>
  </si>
  <si>
    <t>Société anonyme d'expertise comptable à directoire</t>
  </si>
  <si>
    <t>5699</t>
  </si>
  <si>
    <t>Société anonyme de participations d'expertise comptable à directoire</t>
  </si>
  <si>
    <t>5673</t>
  </si>
  <si>
    <t>Société pluri-professionnelle d'exercice à forme anonyme et à directoire</t>
  </si>
  <si>
    <t>5674</t>
  </si>
  <si>
    <t>Société anonyme d'économie mixte locale à directoire</t>
  </si>
  <si>
    <t>5675</t>
  </si>
  <si>
    <t>Société anonyme d’économie mixte à opération unique à directoire</t>
  </si>
  <si>
    <t>5676</t>
  </si>
  <si>
    <t>Société de placement à prépondérance immobilière à capital variable (SPPICAV) à forme anonyme et à directoire</t>
  </si>
  <si>
    <t>5677</t>
  </si>
  <si>
    <t>Société d’investissement à capital fixe (SICAF) à forme anonyme et à directoire</t>
  </si>
  <si>
    <t>5678</t>
  </si>
  <si>
    <t>Société professionnelle de placement à prépondérance immobilière à capital variable (SPPPICAV) à forme anonyme et à directoire</t>
  </si>
  <si>
    <t>5679</t>
  </si>
  <si>
    <t>Société d’investissement professionnelle spécialisée à forme anonyme et à directoire</t>
  </si>
  <si>
    <t>5680</t>
  </si>
  <si>
    <t>Société de capital investissement à forme anonyme et à directoire</t>
  </si>
  <si>
    <t>5681</t>
  </si>
  <si>
    <t>Société d’investissement à capital variable d’actionnariat salarié (SICAVAS) à forme anonyme et à directoire</t>
  </si>
  <si>
    <t>5682</t>
  </si>
  <si>
    <t>Société de titrisation à forme anonyme et à directoire</t>
  </si>
  <si>
    <t>5683</t>
  </si>
  <si>
    <t>Société de titrisation supportant des risques d'assurances à forme anonyme et à directoire</t>
  </si>
  <si>
    <t>5684</t>
  </si>
  <si>
    <t>Société de financement spécialisé à forme anonyme et à directoire</t>
  </si>
  <si>
    <t>5697</t>
  </si>
  <si>
    <t xml:space="preserve">Société d'exercice libéral à forme anonyme à directoire </t>
  </si>
  <si>
    <t>5685</t>
  </si>
  <si>
    <t>Société anonyme de presse à directoire</t>
  </si>
  <si>
    <t>5686</t>
  </si>
  <si>
    <t>Société anonyme de coordination à directoire</t>
  </si>
  <si>
    <t>5687</t>
  </si>
  <si>
    <t>Société anonyme d'attribution et d'autopromotion à directoire</t>
  </si>
  <si>
    <t>5688</t>
  </si>
  <si>
    <t>Société anonyme d'attribution d'immeubles en jouissance à temps partagé à directoire</t>
  </si>
  <si>
    <t>5689</t>
  </si>
  <si>
    <t>Société publique locale à forme anonyme et à directoire</t>
  </si>
  <si>
    <t>5690</t>
  </si>
  <si>
    <t>Société publique locale d'aménagement à forme anonyme et directoire</t>
  </si>
  <si>
    <t>5691</t>
  </si>
  <si>
    <t>Société publique locale d'aménagement d'intérêt national à forme anonyme et à directoire</t>
  </si>
  <si>
    <t>5692</t>
  </si>
  <si>
    <t>Société anonyme d'investissement pour le développement rural à directoire</t>
  </si>
  <si>
    <t>5693</t>
  </si>
  <si>
    <t>Société anonyme à objet sportif et à directoire</t>
  </si>
  <si>
    <t>5694</t>
  </si>
  <si>
    <t>Société anonyme sportive professionnelle à directoire</t>
  </si>
  <si>
    <t>5695</t>
  </si>
  <si>
    <t>Autre SA à directoire</t>
  </si>
  <si>
    <t>Société anonyme à directoire (sans autre indication)</t>
  </si>
  <si>
    <t>Société en commandite</t>
  </si>
  <si>
    <t xml:space="preserve">SCS, Société en commandite simple </t>
  </si>
  <si>
    <t>5306</t>
  </si>
  <si>
    <t xml:space="preserve">SCA, Société en commandite par actions </t>
  </si>
  <si>
    <t>5308</t>
  </si>
  <si>
    <t>SLP, Société en libre partenariat</t>
  </si>
  <si>
    <t>5310</t>
  </si>
  <si>
    <t>Société de Participations Financières de Profession Libérale Société en commandite par actions (SPFPL SCA)</t>
  </si>
  <si>
    <t>5370</t>
  </si>
  <si>
    <t xml:space="preserve">Société d'exercice libéral en commandite par actions </t>
  </si>
  <si>
    <t>5385</t>
  </si>
  <si>
    <t>Société d'expertise comptable en commandite par actions</t>
  </si>
  <si>
    <t>5311</t>
  </si>
  <si>
    <t>Société de participations d'expertise comptable en commandite par actions</t>
  </si>
  <si>
    <t>5312</t>
  </si>
  <si>
    <t>Société pluri-professionnelle d'exercice en commandite par actions</t>
  </si>
  <si>
    <t>5313</t>
  </si>
  <si>
    <t>Autre forme de société en commandite simple</t>
  </si>
  <si>
    <t>5314</t>
  </si>
  <si>
    <t>Autre forme de société en commandite par actions</t>
  </si>
  <si>
    <t>5315</t>
  </si>
  <si>
    <t>Société par actions simplifiée</t>
  </si>
  <si>
    <t>Société d'investissement à capital variable (SICAV) par actions simplifiée</t>
  </si>
  <si>
    <t xml:space="preserve">Société de placement à prépondérance immobilière à capital variable (SPPICAV) par actions simplifiée </t>
  </si>
  <si>
    <t>Société professionnelle de placement à prépondérance immobilière à capital variable (SPPPICAV) par actions simplifiée</t>
  </si>
  <si>
    <t>Société d’investissement professionnelle spécialisée par actions simplifiée</t>
  </si>
  <si>
    <t>Société de capital investissement par actions simplifiée</t>
  </si>
  <si>
    <t>Société d’investissement à capital variable d’actionnariat salarié (SICAVAS) par actions simplifiée</t>
  </si>
  <si>
    <t>Société de financement spécialisé à capital variable par actions simplifiée</t>
  </si>
  <si>
    <t>SAS, société par actions simplifiée</t>
  </si>
  <si>
    <t>Société d'attribution par actions simplifiée</t>
  </si>
  <si>
    <t>Société d'attribution  et d'autopromotion par actions simplifiée</t>
  </si>
  <si>
    <t>Société d'attribution d'immeuble en jouissance à temps partagé par actions simplifiée</t>
  </si>
  <si>
    <t>Société par actions simplifiée à participation ouvrière</t>
  </si>
  <si>
    <t>Société de Participations Financières de Profession Libérale Société par actions simplifiée (SPFPL SAS)</t>
  </si>
  <si>
    <t>5770</t>
  </si>
  <si>
    <t xml:space="preserve">SELAS, Société d'exercice libéral par action simplifiée </t>
  </si>
  <si>
    <t>5785</t>
  </si>
  <si>
    <t xml:space="preserve">Société d'exercice libéral de pharmaciens d'officine par actions simplifiée </t>
  </si>
  <si>
    <t>5786</t>
  </si>
  <si>
    <t>Société d'expertise comptable par actions simplifiée</t>
  </si>
  <si>
    <t>5788</t>
  </si>
  <si>
    <t>Société de participations financières de profession libérale de notaire par actions simplifiée</t>
  </si>
  <si>
    <t>Société de participations financières de profession libérale de vétérinaire par actions simplifiée</t>
  </si>
  <si>
    <t>Société de participations financières de profession libérale d'avocat par actions simplifiée</t>
  </si>
  <si>
    <t>Société de participations financières de profession libérale de pharmacien d'officine par actions simplifiée</t>
  </si>
  <si>
    <t>Société de participations financières de profession libérale d'expert-comptable par actions simplifiée</t>
  </si>
  <si>
    <t>Société de participations d'expertise comptable par actions simplifiée</t>
  </si>
  <si>
    <t>Société pluri-professionnelle d'exercice par actions simplifiée</t>
  </si>
  <si>
    <t>Société mixte d'intérêt agricole (SMIA) par actions simplifiée</t>
  </si>
  <si>
    <t>Autre forme de société par actions simplifiée</t>
  </si>
  <si>
    <t>5799</t>
  </si>
  <si>
    <t>Société ou groupement agricole</t>
  </si>
  <si>
    <t>EARL, Exploitation agricole à responsabilité limitée pluripersonnelle</t>
  </si>
  <si>
    <t>6598</t>
  </si>
  <si>
    <t>EARL, Exploitation agricole à responsabilité limitée unipersonnelle (associé unique)</t>
  </si>
  <si>
    <t xml:space="preserve">GAEC, Groupement agricole d'exploitation en commun </t>
  </si>
  <si>
    <t>6533</t>
  </si>
  <si>
    <t>GAF, Groupement agricole foncier</t>
  </si>
  <si>
    <t>6535</t>
  </si>
  <si>
    <t xml:space="preserve">GF, Groupement forestier </t>
  </si>
  <si>
    <t>6536</t>
  </si>
  <si>
    <t xml:space="preserve">GFA, Groupement foncier agricole </t>
  </si>
  <si>
    <t>6534</t>
  </si>
  <si>
    <t>GFR, Groupement foncier et rural</t>
  </si>
  <si>
    <t>6538</t>
  </si>
  <si>
    <t xml:space="preserve">GP, Groupement pastoral </t>
  </si>
  <si>
    <t>6537</t>
  </si>
  <si>
    <t xml:space="preserve">SCEA, Société civile d'exploitation agricole </t>
  </si>
  <si>
    <t>6597</t>
  </si>
  <si>
    <t>SCEV, Société civile d'exploitation viticole</t>
  </si>
  <si>
    <t>6510</t>
  </si>
  <si>
    <t>Groupement forestier d'investissement</t>
  </si>
  <si>
    <t>6531</t>
  </si>
  <si>
    <t>Société unipersonnelle (associé unique)</t>
  </si>
  <si>
    <t>Exploitation agricole à responsabilité limitée unipersonnelle (associé unique)</t>
  </si>
  <si>
    <t>Société commerciale  à responsabilité limitée</t>
  </si>
  <si>
    <t>Autre société à responsabilité limitée à associé unique</t>
  </si>
  <si>
    <t>Entreprise unipersonnelle sportive à responsabilité limitée</t>
  </si>
  <si>
    <t>Société à responsabilité limitée à associé unique (SARLU ou EURL)</t>
  </si>
  <si>
    <t>Société d'aménagement foncier et d'équipement rural (SAFER) à responsabilité limitée à associé unique</t>
  </si>
  <si>
    <t>Société d'attribution à responsabilité limitée à associé unique</t>
  </si>
  <si>
    <t>Société d'attribution d'immeuble en jouissance à temps partagé à responsabilité limitée à associé unique</t>
  </si>
  <si>
    <t>Société d'attribution et d'autopromotion à responsabilité limitée à associé unique</t>
  </si>
  <si>
    <t>Société de participations d'expertise comptable à responsabilité limitée à associé unique</t>
  </si>
  <si>
    <t>société pun</t>
  </si>
  <si>
    <t>Société de participations financières de profession libérale d'avocat à responsabilité limitée à associé unique</t>
  </si>
  <si>
    <t>Société de participations financières de profession libérale de commissaire de justice à responsabilité limitée à associé unique</t>
  </si>
  <si>
    <t>Société de participations financières de profession libérale de commissaire-priseur judiciaire à responsabilité limitée à associé unique</t>
  </si>
  <si>
    <t>Société de participations financières de profession libérale de notaire à responsabilité limitée à associé unique</t>
  </si>
  <si>
    <t>Société de participations financières de profession libérale de pharmacien d'officine à responsabilité limitée à associé unique</t>
  </si>
  <si>
    <t>Société de participations financières de profession libérale de vétérinaire à responsabilité limitée à associé unique</t>
  </si>
  <si>
    <t>Société de participations financières de profession libérale d'expert-comptable à responsabilité limitée à associé unique</t>
  </si>
  <si>
    <t>Société de participations financières de profession libérale d'huissier de justice à responsabilité limitée à associé unique</t>
  </si>
  <si>
    <t>Société de Participations Financières de Profession Libérale Société à responsabilité limitée (SPFPL) à associé unique</t>
  </si>
  <si>
    <t xml:space="preserve">Société de presse à responsabilité limitée à associé unique </t>
  </si>
  <si>
    <t>Société d'économie mixte à responsabilité limitée à associé unique</t>
  </si>
  <si>
    <t>Société d'exercice libéral  à responsabilité limitée à associé unique (SELARLU) de pharmaciens d'officine</t>
  </si>
  <si>
    <t>Société d'exercice libéral à responsabilité limitée à associé unique (SELARLU)</t>
  </si>
  <si>
    <t>Société d'expertise comptable à responsabilité limitée à associé unique</t>
  </si>
  <si>
    <t>Société immobilière de gestion à responsabilité limitée à associé unique</t>
  </si>
  <si>
    <t>Société immobilière pour le commerce et l'industrie (SICOMI) à responsabilité limitée à associé unique</t>
  </si>
  <si>
    <t>Société mixte d'intérêt agricole (SMIA) à responsabilité limitéeà associé unique</t>
  </si>
  <si>
    <t>Société nationale à responsabilité limitée à associé unique</t>
  </si>
  <si>
    <t>Société d'investissement à capital variable (SICAV) par actions simplifiée à associé unique</t>
  </si>
  <si>
    <t>Société de placement à prépondérance immobilière à capital variable (SPPICAV) par actions simplifiée à associé unique</t>
  </si>
  <si>
    <t>SASU, Société par actions simplifiée unipersonnelle</t>
  </si>
  <si>
    <t>Société d'attribution par actions simplifiée à associé unique</t>
  </si>
  <si>
    <t>Société d'attribution  et d'autopromotion par actions simplifiée à associé unique</t>
  </si>
  <si>
    <t>Société d'attribution d'immeuble en jouissance à temps partagé par actions simplifiée à associé unique</t>
  </si>
  <si>
    <t>SPFPLASU, Société de Participations Financières de Profession Libérale Société par actions simplifiée</t>
  </si>
  <si>
    <t>Société d'exercice libéral par action simplifiée unipersonnelle (SELASU)</t>
  </si>
  <si>
    <t>Société d'exercice libéral de pharmaciens d'officine par actions simplifiée à associé unique</t>
  </si>
  <si>
    <t>Société d'expertise comptable par actions simplifiée à associé unique</t>
  </si>
  <si>
    <t>Société de participations financières de profession libérale de notaire par actions simplifiée à associé unique</t>
  </si>
  <si>
    <t>Société de participations financières de profession libérale de vétérinaire par actions simplifiée à associé unique</t>
  </si>
  <si>
    <t>Société de participations financières de profession libérale d'avocat par actions simplifiée à associé unique</t>
  </si>
  <si>
    <t>Société de participations financières de profession libérale de pharmacien d'officine par actions simplifiée à associé unique</t>
  </si>
  <si>
    <t>Société de participations financières de profession libérale d'expert-comptable par actions simplifiée à associé unique</t>
  </si>
  <si>
    <t>Société mixte d'intérêt agricole (SMIA) par actions simplifiée à associé unique</t>
  </si>
  <si>
    <t>Société de financement spécialisé à capital variable par actions simplifiée unipersonnelle</t>
  </si>
  <si>
    <t>Visible en création</t>
  </si>
  <si>
    <t xml:space="preserve">Indivision entre personnes physiques </t>
  </si>
  <si>
    <t>2110</t>
  </si>
  <si>
    <t xml:space="preserve">Indivision avec personne morale </t>
  </si>
  <si>
    <t>2120</t>
  </si>
  <si>
    <t xml:space="preserve">Société créée de fait entre personnes physiques </t>
  </si>
  <si>
    <t>2210</t>
  </si>
  <si>
    <t xml:space="preserve">Société créée de fait avec personne morale </t>
  </si>
  <si>
    <t>2220</t>
  </si>
  <si>
    <t xml:space="preserve">Société en participation entre personnes physiques </t>
  </si>
  <si>
    <t>2310</t>
  </si>
  <si>
    <t xml:space="preserve">Société en participation avec personne morale </t>
  </si>
  <si>
    <t>2320</t>
  </si>
  <si>
    <t>Société en participation de professions libérales </t>
  </si>
  <si>
    <t>AARPI</t>
  </si>
  <si>
    <t>9224</t>
  </si>
  <si>
    <t xml:space="preserve">Association &amp; syndicat </t>
  </si>
  <si>
    <t>Syndicat</t>
  </si>
  <si>
    <t xml:space="preserve">Association syndicale autorisée </t>
  </si>
  <si>
    <t>7321</t>
  </si>
  <si>
    <t>Association loi 1901 ou assimilé</t>
  </si>
  <si>
    <t xml:space="preserve">Association foncière urbaine </t>
  </si>
  <si>
    <t>7322</t>
  </si>
  <si>
    <t xml:space="preserve">Association foncière de remembrement </t>
  </si>
  <si>
    <t>7323</t>
  </si>
  <si>
    <t xml:space="preserve">Syndicat intercommunal à vocation unique (SIVU) </t>
  </si>
  <si>
    <t>7353</t>
  </si>
  <si>
    <t xml:space="preserve">Syndicat mixte fermé </t>
  </si>
  <si>
    <t>7354</t>
  </si>
  <si>
    <t>Syndicat mixte ouvert</t>
  </si>
  <si>
    <t>7355</t>
  </si>
  <si>
    <t xml:space="preserve">Commission syndicale pour la gestion des biens indivis des communes </t>
  </si>
  <si>
    <t>7356</t>
  </si>
  <si>
    <t xml:space="preserve">Association non déclarée </t>
  </si>
  <si>
    <t>9210</t>
  </si>
  <si>
    <t xml:space="preserve">Association déclarée </t>
  </si>
  <si>
    <t>9220</t>
  </si>
  <si>
    <t>Association déclarée d'insertion par l'économique</t>
  </si>
  <si>
    <t>9221</t>
  </si>
  <si>
    <t xml:space="preserve">Association intermédiaire </t>
  </si>
  <si>
    <t>9222</t>
  </si>
  <si>
    <t xml:space="preserve">Groupement d'employeurs </t>
  </si>
  <si>
    <t>9223</t>
  </si>
  <si>
    <t>Association déclarée, reconnue d'utilité publique</t>
  </si>
  <si>
    <t>9230</t>
  </si>
  <si>
    <t xml:space="preserve">Congrégation </t>
  </si>
  <si>
    <t>9240</t>
  </si>
  <si>
    <t>Association de droit local (Bas-Rhin, Haut-Rhin et Moselle)</t>
  </si>
  <si>
    <t>9260</t>
  </si>
  <si>
    <t xml:space="preserve">Syndicat intercommunal à vocation multiple (SIVOM) </t>
  </si>
  <si>
    <t>7345</t>
  </si>
  <si>
    <t>Autres structures</t>
  </si>
  <si>
    <t>Organisme mutualiste</t>
  </si>
  <si>
    <t xml:space="preserve">Mutuelle </t>
  </si>
  <si>
    <t>8210</t>
  </si>
  <si>
    <t xml:space="preserve">Assurance mutuelle agricole </t>
  </si>
  <si>
    <t>8250</t>
  </si>
  <si>
    <t xml:space="preserve">Autre organisme mutualiste </t>
  </si>
  <si>
    <t>8290</t>
  </si>
  <si>
    <t>Comité d'entreprise</t>
  </si>
  <si>
    <t>Comité social économique d’entreprise</t>
  </si>
  <si>
    <t>8310</t>
  </si>
  <si>
    <t xml:space="preserve">Comité social économique d'établissement </t>
  </si>
  <si>
    <t>8311</t>
  </si>
  <si>
    <t>Organisme professionnel</t>
  </si>
  <si>
    <t xml:space="preserve">Syndicat de salariés </t>
  </si>
  <si>
    <t>8410</t>
  </si>
  <si>
    <t xml:space="preserve">Syndicat patronal </t>
  </si>
  <si>
    <t>8420</t>
  </si>
  <si>
    <t xml:space="preserve">Ordre professionnel ou assimilé </t>
  </si>
  <si>
    <t>8450</t>
  </si>
  <si>
    <t xml:space="preserve">Centre technique industriel ou comité professionnel du développement économique </t>
  </si>
  <si>
    <t>8470</t>
  </si>
  <si>
    <t xml:space="preserve">Autre organisme professionnel </t>
  </si>
  <si>
    <t>8490</t>
  </si>
  <si>
    <t>Organisme de retraite à adhésion non obligatoire</t>
  </si>
  <si>
    <t xml:space="preserve">Institution de prévoyance </t>
  </si>
  <si>
    <t>8510</t>
  </si>
  <si>
    <t xml:space="preserve">Institution de retraite supplémentaire </t>
  </si>
  <si>
    <t>8520</t>
  </si>
  <si>
    <t>Syndicat de propriétaires</t>
  </si>
  <si>
    <t xml:space="preserve">Syndicat de copropriété </t>
  </si>
  <si>
    <t>9110</t>
  </si>
  <si>
    <t xml:space="preserve">Association syndicale libre </t>
  </si>
  <si>
    <t>9150</t>
  </si>
  <si>
    <t>Fondation</t>
  </si>
  <si>
    <t xml:space="preserve">Fondation </t>
  </si>
  <si>
    <t>9300</t>
  </si>
  <si>
    <t>Etablissement ou organisme public, administration</t>
  </si>
  <si>
    <t>Etablissement public ou régie à caractère industriel ou commercial</t>
  </si>
  <si>
    <t xml:space="preserve">Exploitant public </t>
  </si>
  <si>
    <t>4130</t>
  </si>
  <si>
    <t xml:space="preserve">Institution Banque de France </t>
  </si>
  <si>
    <t>4160</t>
  </si>
  <si>
    <t>Administration de l'état</t>
  </si>
  <si>
    <t xml:space="preserve">Autorité constitutionnelle </t>
  </si>
  <si>
    <t>7111</t>
  </si>
  <si>
    <t>Autorité administrative ou publique indépendante</t>
  </si>
  <si>
    <t>7112</t>
  </si>
  <si>
    <t xml:space="preserve">Ministère </t>
  </si>
  <si>
    <t>7113</t>
  </si>
  <si>
    <t xml:space="preserve">Service central d'un ministère </t>
  </si>
  <si>
    <t>7120</t>
  </si>
  <si>
    <t xml:space="preserve">Service du ministère de la Défense </t>
  </si>
  <si>
    <t>7150</t>
  </si>
  <si>
    <t>Service déconcentré à compétence nationale d'un ministère (hors Défense)</t>
  </si>
  <si>
    <t>7160</t>
  </si>
  <si>
    <t xml:space="preserve">Service déconcentré de l'État à compétence (inter) régionale </t>
  </si>
  <si>
    <t>7171</t>
  </si>
  <si>
    <t xml:space="preserve">Service déconcentré de l'État à compétence (inter) départementale </t>
  </si>
  <si>
    <t>7172</t>
  </si>
  <si>
    <t xml:space="preserve">(Autre) Service déconcentré de l'État à compétence territoriale </t>
  </si>
  <si>
    <t>7179</t>
  </si>
  <si>
    <t xml:space="preserve">Ecole nationale non dotée de la personnalité morale </t>
  </si>
  <si>
    <t>7190</t>
  </si>
  <si>
    <t>Collectivité territoriale</t>
  </si>
  <si>
    <t xml:space="preserve">Commune et commune nouvelle </t>
  </si>
  <si>
    <t>7210</t>
  </si>
  <si>
    <t xml:space="preserve">Département </t>
  </si>
  <si>
    <t>7220</t>
  </si>
  <si>
    <t>Collectivité et territoire d'Outre Mer</t>
  </si>
  <si>
    <t>7225</t>
  </si>
  <si>
    <t xml:space="preserve">(Autre) Collectivité territoriale </t>
  </si>
  <si>
    <t>7229</t>
  </si>
  <si>
    <t xml:space="preserve">Région </t>
  </si>
  <si>
    <t>7230</t>
  </si>
  <si>
    <t>Etablissement public administratif</t>
  </si>
  <si>
    <t xml:space="preserve">Commune associée et commune déléguée </t>
  </si>
  <si>
    <t>7312</t>
  </si>
  <si>
    <t xml:space="preserve">Section de commune </t>
  </si>
  <si>
    <t>7313</t>
  </si>
  <si>
    <t xml:space="preserve">Ensemble urbain </t>
  </si>
  <si>
    <t>7314</t>
  </si>
  <si>
    <t xml:space="preserve">Établissement public local d'enseignement </t>
  </si>
  <si>
    <t>7331</t>
  </si>
  <si>
    <t>Pôle métropolitain</t>
  </si>
  <si>
    <t>7340</t>
  </si>
  <si>
    <t xml:space="preserve">Secteur de commune </t>
  </si>
  <si>
    <t>7341</t>
  </si>
  <si>
    <t xml:space="preserve">District urbain </t>
  </si>
  <si>
    <t>7342</t>
  </si>
  <si>
    <t xml:space="preserve">Communauté urbaine </t>
  </si>
  <si>
    <t>7343</t>
  </si>
  <si>
    <t>Métropole</t>
  </si>
  <si>
    <t>7344</t>
  </si>
  <si>
    <t xml:space="preserve">Communauté de communes </t>
  </si>
  <si>
    <t>7346</t>
  </si>
  <si>
    <t xml:space="preserve">Communauté de villes </t>
  </si>
  <si>
    <t>7347</t>
  </si>
  <si>
    <t xml:space="preserve">Communauté d'agglomération </t>
  </si>
  <si>
    <t>7348</t>
  </si>
  <si>
    <t xml:space="preserve">Autre établissement public local de coopération non spécialisé ou entente </t>
  </si>
  <si>
    <t>7349</t>
  </si>
  <si>
    <t>Institution interdépartementale ou entente</t>
  </si>
  <si>
    <t>7351</t>
  </si>
  <si>
    <t xml:space="preserve">Institution interrégionale ou entente </t>
  </si>
  <si>
    <t>7352</t>
  </si>
  <si>
    <t>Pôle d'équilibre territorial et rural (PETR)</t>
  </si>
  <si>
    <t>7357</t>
  </si>
  <si>
    <t xml:space="preserve">Centre communal d'action sociale </t>
  </si>
  <si>
    <t>7361</t>
  </si>
  <si>
    <t xml:space="preserve">Caisse des écoles </t>
  </si>
  <si>
    <t>7362</t>
  </si>
  <si>
    <t xml:space="preserve">Caisse de crédit municipal </t>
  </si>
  <si>
    <t>7363</t>
  </si>
  <si>
    <t xml:space="preserve">Établissement d'hospitalisation </t>
  </si>
  <si>
    <t>7364</t>
  </si>
  <si>
    <t xml:space="preserve">Syndicat inter hospitalier </t>
  </si>
  <si>
    <t>7365</t>
  </si>
  <si>
    <t xml:space="preserve">Établissement public local social et médico-social </t>
  </si>
  <si>
    <t>7366</t>
  </si>
  <si>
    <t>Centre Intercommunal d'action sociale (CIAS)</t>
  </si>
  <si>
    <t>7367</t>
  </si>
  <si>
    <t xml:space="preserve">Office public d'habitation à loyer modéré (OPHLM) </t>
  </si>
  <si>
    <t>7371</t>
  </si>
  <si>
    <t>Service départemental d'incendie et de secours (SDIS)</t>
  </si>
  <si>
    <t>7372</t>
  </si>
  <si>
    <t xml:space="preserve">Établissement public local culturel </t>
  </si>
  <si>
    <t>7373</t>
  </si>
  <si>
    <t xml:space="preserve">Régie d'une collectivité locale à caractère administratif </t>
  </si>
  <si>
    <t>7378</t>
  </si>
  <si>
    <t xml:space="preserve">(Autre) Établissement public administratif local </t>
  </si>
  <si>
    <t>7379</t>
  </si>
  <si>
    <t xml:space="preserve">Organisme consulaire </t>
  </si>
  <si>
    <t>7381</t>
  </si>
  <si>
    <t xml:space="preserve">Établissement public national ayant fonction d'administration centrale </t>
  </si>
  <si>
    <t>7382</t>
  </si>
  <si>
    <t xml:space="preserve">Établissement public national à caractère scientifique culturel et professionnel </t>
  </si>
  <si>
    <t>7383</t>
  </si>
  <si>
    <t xml:space="preserve">Autre établissement public national d'enseignement </t>
  </si>
  <si>
    <t>7384</t>
  </si>
  <si>
    <t xml:space="preserve">Autre établissement public national administratif à compétence territoriale limitée </t>
  </si>
  <si>
    <t>7385</t>
  </si>
  <si>
    <t xml:space="preserve">Établissement public national à caractère administratif </t>
  </si>
  <si>
    <t>7389</t>
  </si>
  <si>
    <t>Autre personne morale de droit public administratif</t>
  </si>
  <si>
    <t xml:space="preserve">Groupement d'intérêt public (GIP) </t>
  </si>
  <si>
    <t>7410</t>
  </si>
  <si>
    <t xml:space="preserve">Établissement public des cultes d'Alsace-Lorraine </t>
  </si>
  <si>
    <t>7430</t>
  </si>
  <si>
    <t xml:space="preserve">Etablissement public administratif, cercle et foyer dans les armées </t>
  </si>
  <si>
    <t>7450</t>
  </si>
  <si>
    <t xml:space="preserve">Groupement de coopération sanitaire à gestion publique </t>
  </si>
  <si>
    <t>7470</t>
  </si>
  <si>
    <t xml:space="preserve">Autre personne morale de droit administratif </t>
  </si>
  <si>
    <t>7490</t>
  </si>
  <si>
    <t>Organisme gérant un régime de protection sociale à adhésion obligatoire</t>
  </si>
  <si>
    <t>Régime général de la Sécurité Sociale</t>
  </si>
  <si>
    <t>8110</t>
  </si>
  <si>
    <t>Régime spécial de Sécurité Sociale</t>
  </si>
  <si>
    <t>8120</t>
  </si>
  <si>
    <t xml:space="preserve">Institution de retraite complémentaire </t>
  </si>
  <si>
    <t>8130</t>
  </si>
  <si>
    <t xml:space="preserve">Mutualité sociale agricole </t>
  </si>
  <si>
    <t>8140</t>
  </si>
  <si>
    <t xml:space="preserve">Régime maladie des non-salariés non agricoles </t>
  </si>
  <si>
    <t>8150</t>
  </si>
  <si>
    <t>Régime vieillesse ne dépendant pas du régime général de la Sécurité Sociale</t>
  </si>
  <si>
    <t>8160</t>
  </si>
  <si>
    <t xml:space="preserve">Régime d'assurance chômage </t>
  </si>
  <si>
    <t>8170</t>
  </si>
  <si>
    <t xml:space="preserve">Autre régime de prévoyance sociale </t>
  </si>
  <si>
    <t>8190</t>
  </si>
  <si>
    <t>Type</t>
  </si>
  <si>
    <t>A exclure</t>
  </si>
  <si>
    <t xml:space="preserve">Fiducie </t>
  </si>
  <si>
    <t>2400</t>
  </si>
  <si>
    <t>Paroisse hors zone concordataire</t>
  </si>
  <si>
    <t xml:space="preserve">Paroisse hors zone concordataire </t>
  </si>
  <si>
    <t>2700</t>
  </si>
  <si>
    <t xml:space="preserve">Association coopérative inscrite (droit local Alsace Moselle) </t>
  </si>
  <si>
    <t>5195</t>
  </si>
  <si>
    <t>PM</t>
  </si>
  <si>
    <t>Association d'avocats à responsabilité professionnelle individuelle</t>
  </si>
  <si>
    <t>Autre personne morale de droit privé</t>
  </si>
  <si>
    <t xml:space="preserve">Autre personne morale de droit privé </t>
  </si>
  <si>
    <t>9900</t>
  </si>
  <si>
    <t xml:space="preserve">Groupement de coopération sanitaire à gestion privée </t>
  </si>
  <si>
    <t>9970</t>
  </si>
  <si>
    <t xml:space="preserve">Organisation internationale </t>
  </si>
  <si>
    <t>3205</t>
  </si>
  <si>
    <t>État, collectivité ou établissement public étranger</t>
  </si>
  <si>
    <t>3210</t>
  </si>
  <si>
    <t>Exploitation en commun</t>
  </si>
  <si>
    <t>non diffusé</t>
  </si>
  <si>
    <t xml:space="preserve">Société en participation de professions libérales </t>
  </si>
  <si>
    <t>2385</t>
  </si>
  <si>
    <t xml:space="preserve">Autre groupement de droit privé non doté de la personnalité morale </t>
  </si>
  <si>
    <t>2900</t>
  </si>
  <si>
    <t>Organisme de placement collectif en valeurs mobilières sans personnalité morale</t>
  </si>
  <si>
    <t>0000</t>
  </si>
  <si>
    <t xml:space="preserve">Autre personne morale de droit étranger </t>
  </si>
  <si>
    <t>3290</t>
  </si>
  <si>
    <t>Société d’investissement à capital variable (SICAV) à forme anonyme et à conseil d'administration</t>
  </si>
  <si>
    <t>Société d’investissement à capital variable (SICAV) à forme anonyme et à directoire</t>
  </si>
  <si>
    <t>Société civile de construction-vente</t>
  </si>
  <si>
    <t>disponible en création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</si>
</sst>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theme="1"/>
      <name val="Arial"/>
    </font>
    <font>
      <b/>
      <sz val="11"/>
      <name val="Arial"/>
    </font>
    <font>
      <b/>
      <sz val="10"/>
      <name val="Arial"/>
    </font>
    <font>
      <sz val="10"/>
      <name val="Arial"/>
    </font>
    <font>
      <sz val="9"/>
      <name val="Arial"/>
    </font>
    <font>
      <b/>
      <sz val="10"/>
      <color indexed="2"/>
      <name val="Arial"/>
    </font>
    <font>
      <strike/>
      <sz val="10"/>
      <color indexed="2"/>
      <name val="Arial"/>
    </font>
    <font>
      <i/>
      <sz val="10"/>
      <name val="Arial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5" tint="0.59999389629810485"/>
        <bgColor theme="5" tint="0.59999389629810485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3" fillId="0" borderId="1" xfId="0" applyFont="1" applyBorder="1"/>
    <xf numFmtId="0" fontId="3" fillId="0" borderId="2" xfId="0" applyFont="1" applyBorder="1"/>
    <xf numFmtId="0" fontId="4" fillId="0" borderId="2" xfId="0" applyFont="1" applyBorder="1"/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49" fontId="0" fillId="0" borderId="1" xfId="0" applyNumberFormat="1" applyBorder="1"/>
    <xf numFmtId="49" fontId="0" fillId="0" borderId="1" xfId="0" applyNumberFormat="1" applyBorder="1" applyAlignment="1">
      <alignment vertical="top"/>
    </xf>
    <xf numFmtId="49" fontId="4" fillId="0" borderId="1" xfId="0" applyNumberFormat="1" applyFont="1" applyBorder="1" applyAlignment="1">
      <alignment horizontal="center"/>
    </xf>
    <xf numFmtId="49" fontId="3" fillId="0" borderId="1" xfId="0" applyNumberFormat="1" applyFont="1" applyBorder="1"/>
    <xf numFmtId="0" fontId="3" fillId="0" borderId="0" xfId="0" applyFont="1"/>
    <xf numFmtId="0" fontId="5" fillId="0" borderId="1" xfId="0" applyFont="1" applyBorder="1"/>
    <xf numFmtId="0" fontId="6" fillId="0" borderId="0" xfId="0" applyFont="1"/>
    <xf numFmtId="0" fontId="3" fillId="2" borderId="1" xfId="0" applyFont="1" applyFill="1" applyBorder="1"/>
    <xf numFmtId="0" fontId="0" fillId="2" borderId="1" xfId="0" applyFill="1" applyBorder="1"/>
    <xf numFmtId="0" fontId="4" fillId="2" borderId="1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2" fillId="2" borderId="1" xfId="0" applyNumberFormat="1" applyFont="1" applyFill="1" applyBorder="1"/>
    <xf numFmtId="49" fontId="0" fillId="2" borderId="1" xfId="0" applyNumberFormat="1" applyFill="1" applyBorder="1"/>
    <xf numFmtId="49" fontId="3" fillId="2" borderId="1" xfId="0" applyNumberFormat="1" applyFont="1" applyFill="1" applyBorder="1" applyAlignment="1">
      <alignment horizontal="left"/>
    </xf>
    <xf numFmtId="49" fontId="5" fillId="2" borderId="1" xfId="0" applyNumberFormat="1" applyFont="1" applyFill="1" applyBorder="1"/>
    <xf numFmtId="49" fontId="0" fillId="2" borderId="0" xfId="0" applyNumberFormat="1" applyFill="1"/>
    <xf numFmtId="0" fontId="0" fillId="2" borderId="0" xfId="0" applyFill="1"/>
    <xf numFmtId="0" fontId="0" fillId="0" borderId="5" xfId="0" applyBorder="1"/>
    <xf numFmtId="49" fontId="2" fillId="0" borderId="5" xfId="0" applyNumberFormat="1" applyFont="1" applyBorder="1"/>
    <xf numFmtId="49" fontId="0" fillId="0" borderId="5" xfId="0" applyNumberFormat="1" applyBorder="1"/>
    <xf numFmtId="49" fontId="4" fillId="0" borderId="5" xfId="0" applyNumberFormat="1" applyFont="1" applyBorder="1" applyAlignment="1">
      <alignment horizontal="center"/>
    </xf>
    <xf numFmtId="49" fontId="0" fillId="0" borderId="5" xfId="0" applyNumberFormat="1" applyBorder="1" applyAlignment="1">
      <alignment vertical="top"/>
    </xf>
    <xf numFmtId="49" fontId="3" fillId="0" borderId="5" xfId="0" applyNumberFormat="1" applyFont="1" applyBorder="1"/>
    <xf numFmtId="0" fontId="0" fillId="2" borderId="5" xfId="0" applyFill="1" applyBorder="1"/>
    <xf numFmtId="49" fontId="0" fillId="3" borderId="5" xfId="0" applyNumberFormat="1" applyFill="1" applyBorder="1"/>
    <xf numFmtId="0" fontId="0" fillId="3" borderId="5" xfId="0" applyFill="1" applyBorder="1"/>
    <xf numFmtId="49" fontId="4" fillId="3" borderId="5" xfId="0" applyNumberFormat="1" applyFont="1" applyFill="1" applyBorder="1" applyAlignment="1">
      <alignment horizontal="center"/>
    </xf>
    <xf numFmtId="0" fontId="3" fillId="0" borderId="5" xfId="0" applyFont="1" applyBorder="1"/>
    <xf numFmtId="49" fontId="4" fillId="0" borderId="5" xfId="0" applyNumberFormat="1" applyFont="1" applyBorder="1"/>
    <xf numFmtId="49" fontId="0" fillId="2" borderId="5" xfId="0" applyNumberFormat="1" applyFill="1" applyBorder="1"/>
    <xf numFmtId="49" fontId="4" fillId="2" borderId="5" xfId="0" applyNumberFormat="1" applyFont="1" applyFill="1" applyBorder="1" applyAlignment="1">
      <alignment horizontal="center"/>
    </xf>
    <xf numFmtId="0" fontId="0" fillId="2" borderId="6" xfId="0" applyFill="1" applyBorder="1"/>
    <xf numFmtId="49" fontId="0" fillId="2" borderId="6" xfId="0" applyNumberFormat="1" applyFill="1" applyBorder="1"/>
    <xf numFmtId="49" fontId="0" fillId="2" borderId="6" xfId="0" applyNumberFormat="1" applyFill="1" applyBorder="1" applyAlignment="1">
      <alignment horizontal="center"/>
    </xf>
    <xf numFmtId="49" fontId="0" fillId="2" borderId="7" xfId="0" applyNumberFormat="1" applyFill="1" applyBorder="1"/>
    <xf numFmtId="0" fontId="0" fillId="2" borderId="5" xfId="0" applyFill="1" applyBorder="1" applyAlignment="1">
      <alignment wrapText="1"/>
    </xf>
    <xf numFmtId="49" fontId="4" fillId="2" borderId="2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top"/>
    </xf>
    <xf numFmtId="49" fontId="3" fillId="0" borderId="1" xfId="0" applyNumberFormat="1" applyFont="1" applyFill="1" applyBorder="1"/>
    <xf numFmtId="0" fontId="3" fillId="0" borderId="1" xfId="0" applyFont="1" applyFill="1" applyBorder="1"/>
    <xf numFmtId="0" fontId="3" fillId="0" borderId="3" xfId="0" applyFont="1" applyFill="1" applyBorder="1"/>
    <xf numFmtId="0" fontId="7" fillId="0" borderId="1" xfId="0" applyFont="1" applyFill="1" applyBorder="1"/>
    <xf numFmtId="49" fontId="7" fillId="0" borderId="1" xfId="0" applyNumberFormat="1" applyFont="1" applyFill="1" applyBorder="1"/>
    <xf numFmtId="49" fontId="2" fillId="0" borderId="1" xfId="0" applyNumberFormat="1" applyFont="1" applyFill="1" applyBorder="1"/>
    <xf numFmtId="0" fontId="3" fillId="0" borderId="2" xfId="0" applyFont="1" applyFill="1" applyBorder="1"/>
    <xf numFmtId="0" fontId="3" fillId="0" borderId="0" xfId="0" applyFont="1" applyFill="1" applyAlignment="1">
      <alignment horizontal="left"/>
    </xf>
    <xf numFmtId="0" fontId="3" fillId="0" borderId="1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left"/>
    </xf>
    <xf numFmtId="49" fontId="3" fillId="0" borderId="0" xfId="0" applyNumberFormat="1" applyFont="1" applyFill="1"/>
    <xf numFmtId="0" fontId="8" fillId="0" borderId="1" xfId="0" applyFont="1" applyFill="1" applyBorder="1" applyAlignment="1">
      <alignment vertical="center"/>
    </xf>
    <xf numFmtId="0" fontId="0" fillId="0" borderId="1" xfId="0" applyFill="1" applyBorder="1"/>
    <xf numFmtId="0" fontId="10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0" fontId="0" fillId="0" borderId="0" xfId="0" applyFill="1"/>
    <xf numFmtId="0" fontId="9" fillId="0" borderId="1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0" borderId="0" xfId="0" applyNumberFormat="1" applyFont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A22" sqref="A22"/>
    </sheetView>
  </sheetViews>
  <sheetFormatPr baseColWidth="10" defaultColWidth="9.140625" defaultRowHeight="12.75" x14ac:dyDescent="0.2"/>
  <cols>
    <col min="1" max="1" width="39" customWidth="1"/>
    <col min="3" max="3" width="17.7109375" customWidth="1"/>
  </cols>
  <sheetData>
    <row r="1" spans="1:3" x14ac:dyDescent="0.2">
      <c r="A1" s="69" t="s">
        <v>0</v>
      </c>
      <c r="B1" s="69"/>
      <c r="C1" s="69"/>
    </row>
    <row r="2" spans="1:3" x14ac:dyDescent="0.2">
      <c r="A2" s="70"/>
      <c r="B2" s="69"/>
      <c r="C2" s="69"/>
    </row>
    <row r="3" spans="1:3" x14ac:dyDescent="0.2">
      <c r="A3" s="1" t="s">
        <v>1</v>
      </c>
      <c r="B3" s="2" t="s">
        <v>2</v>
      </c>
      <c r="C3" s="2" t="s">
        <v>3</v>
      </c>
    </row>
    <row r="4" spans="1:3" x14ac:dyDescent="0.2">
      <c r="A4" s="3" t="s">
        <v>4</v>
      </c>
      <c r="B4" s="4">
        <v>10</v>
      </c>
      <c r="C4" s="5">
        <v>1000</v>
      </c>
    </row>
  </sheetData>
  <mergeCells count="1">
    <mergeCell ref="A1:C2"/>
  </mergeCells>
  <pageMargins left="0.70078740157480324" right="0.70078740157480324" top="0.75196850393700787" bottom="0.75196850393700787" header="0.3" footer="0.3"/>
  <pageSetup paperSize="9" firstPageNumber="2147483648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9"/>
  <sheetViews>
    <sheetView tabSelected="1" zoomScale="85" zoomScaleNormal="85" workbookViewId="0">
      <pane ySplit="1" topLeftCell="A339" activePane="bottomLeft" state="frozen"/>
      <selection activeCell="U1" sqref="A1:U2"/>
      <selection pane="bottomLeft" activeCell="C381" sqref="C381"/>
    </sheetView>
  </sheetViews>
  <sheetFormatPr baseColWidth="10" defaultRowHeight="12.75" customHeight="1" x14ac:dyDescent="0.2"/>
  <cols>
    <col min="1" max="1" width="37.28515625" style="6" bestFit="1" customWidth="1"/>
    <col min="2" max="2" width="39.28515625" style="6" customWidth="1"/>
    <col min="3" max="3" width="82.5703125" style="62" customWidth="1"/>
    <col min="4" max="4" width="10.7109375" style="8" customWidth="1"/>
    <col min="5" max="5" width="13.5703125" style="6" customWidth="1"/>
    <col min="6" max="6" width="12" style="7" customWidth="1"/>
    <col min="7" max="16384" width="11.42578125" style="6"/>
  </cols>
  <sheetData>
    <row r="1" spans="1:6" ht="27" customHeight="1" x14ac:dyDescent="0.2">
      <c r="A1" s="48" t="s">
        <v>5</v>
      </c>
      <c r="B1" s="48" t="s">
        <v>6</v>
      </c>
      <c r="C1" s="50" t="s">
        <v>7</v>
      </c>
      <c r="D1" s="48" t="s">
        <v>8</v>
      </c>
      <c r="E1" s="49" t="s">
        <v>942</v>
      </c>
      <c r="F1" s="49" t="s">
        <v>9</v>
      </c>
    </row>
    <row r="2" spans="1:6" ht="12.75" customHeight="1" x14ac:dyDescent="0.2">
      <c r="A2" s="9" t="s">
        <v>10</v>
      </c>
      <c r="B2" s="10" t="s">
        <v>11</v>
      </c>
      <c r="C2" s="51"/>
      <c r="D2" s="12" t="s">
        <v>12</v>
      </c>
      <c r="E2" s="9" t="s">
        <v>13</v>
      </c>
      <c r="F2" s="12" t="s">
        <v>14</v>
      </c>
    </row>
    <row r="3" spans="1:6" ht="12.75" customHeight="1" x14ac:dyDescent="0.2">
      <c r="A3" s="9" t="s">
        <v>10</v>
      </c>
      <c r="B3" s="11" t="s">
        <v>15</v>
      </c>
      <c r="C3" s="51"/>
      <c r="D3" s="12" t="s">
        <v>16</v>
      </c>
      <c r="E3" s="9" t="s">
        <v>13</v>
      </c>
      <c r="F3" s="12" t="s">
        <v>14</v>
      </c>
    </row>
    <row r="4" spans="1:6" ht="12.75" customHeight="1" x14ac:dyDescent="0.2">
      <c r="A4" s="9" t="s">
        <v>10</v>
      </c>
      <c r="B4" s="10" t="s">
        <v>17</v>
      </c>
      <c r="C4" s="52"/>
      <c r="D4" s="12" t="s">
        <v>18</v>
      </c>
      <c r="E4" s="9" t="s">
        <v>13</v>
      </c>
      <c r="F4" s="12" t="s">
        <v>14</v>
      </c>
    </row>
    <row r="5" spans="1:6" x14ac:dyDescent="0.2">
      <c r="A5" s="9" t="s">
        <v>10</v>
      </c>
      <c r="B5" s="9" t="s">
        <v>19</v>
      </c>
      <c r="C5" s="52"/>
      <c r="D5" s="12" t="s">
        <v>20</v>
      </c>
      <c r="E5" s="9" t="s">
        <v>13</v>
      </c>
      <c r="F5" s="12" t="s">
        <v>14</v>
      </c>
    </row>
    <row r="6" spans="1:6" ht="12.75" customHeight="1" x14ac:dyDescent="0.2">
      <c r="A6" s="9" t="s">
        <v>22</v>
      </c>
      <c r="B6" s="9" t="s">
        <v>23</v>
      </c>
      <c r="C6" s="53" t="s">
        <v>24</v>
      </c>
      <c r="D6" s="12" t="s">
        <v>25</v>
      </c>
      <c r="E6" s="9" t="s">
        <v>13</v>
      </c>
      <c r="F6" s="12" t="s">
        <v>14</v>
      </c>
    </row>
    <row r="7" spans="1:6" ht="12.75" customHeight="1" x14ac:dyDescent="0.2">
      <c r="A7" s="9" t="s">
        <v>22</v>
      </c>
      <c r="B7" s="9" t="s">
        <v>23</v>
      </c>
      <c r="C7" s="53" t="s">
        <v>26</v>
      </c>
      <c r="D7" s="12" t="s">
        <v>27</v>
      </c>
      <c r="E7" s="9" t="s">
        <v>13</v>
      </c>
      <c r="F7" s="12" t="s">
        <v>14</v>
      </c>
    </row>
    <row r="8" spans="1:6" ht="12.75" customHeight="1" x14ac:dyDescent="0.2">
      <c r="A8" s="9" t="s">
        <v>22</v>
      </c>
      <c r="B8" s="9" t="s">
        <v>23</v>
      </c>
      <c r="C8" s="53" t="s">
        <v>28</v>
      </c>
      <c r="D8" s="12" t="s">
        <v>29</v>
      </c>
      <c r="E8" s="9" t="s">
        <v>13</v>
      </c>
      <c r="F8" s="12" t="s">
        <v>14</v>
      </c>
    </row>
    <row r="9" spans="1:6" ht="12.75" customHeight="1" x14ac:dyDescent="0.2">
      <c r="A9" s="9" t="s">
        <v>22</v>
      </c>
      <c r="B9" s="9" t="s">
        <v>23</v>
      </c>
      <c r="C9" s="53" t="s">
        <v>30</v>
      </c>
      <c r="D9" s="12" t="s">
        <v>31</v>
      </c>
      <c r="E9" s="9" t="s">
        <v>13</v>
      </c>
      <c r="F9" s="12" t="s">
        <v>14</v>
      </c>
    </row>
    <row r="10" spans="1:6" ht="12.75" customHeight="1" x14ac:dyDescent="0.2">
      <c r="A10" s="9" t="s">
        <v>22</v>
      </c>
      <c r="B10" s="9" t="s">
        <v>32</v>
      </c>
      <c r="C10" s="52"/>
      <c r="D10" s="12" t="s">
        <v>33</v>
      </c>
      <c r="E10" s="9" t="s">
        <v>13</v>
      </c>
      <c r="F10" s="12" t="s">
        <v>14</v>
      </c>
    </row>
    <row r="11" spans="1:6" ht="12.75" customHeight="1" x14ac:dyDescent="0.2">
      <c r="A11" s="9" t="s">
        <v>22</v>
      </c>
      <c r="B11" s="3" t="s">
        <v>34</v>
      </c>
      <c r="C11" s="52"/>
      <c r="D11" s="12" t="s">
        <v>35</v>
      </c>
      <c r="E11" s="9" t="s">
        <v>13</v>
      </c>
      <c r="F11" s="12" t="s">
        <v>14</v>
      </c>
    </row>
    <row r="12" spans="1:6" ht="12.75" customHeight="1" x14ac:dyDescent="0.2">
      <c r="A12" s="9" t="s">
        <v>36</v>
      </c>
      <c r="B12" s="9" t="s">
        <v>37</v>
      </c>
      <c r="C12" s="53" t="s">
        <v>38</v>
      </c>
      <c r="D12" s="12" t="s">
        <v>39</v>
      </c>
      <c r="E12" s="9" t="s">
        <v>13</v>
      </c>
      <c r="F12" s="12" t="s">
        <v>14</v>
      </c>
    </row>
    <row r="13" spans="1:6" ht="12.75" customHeight="1" x14ac:dyDescent="0.2">
      <c r="A13" s="9" t="s">
        <v>36</v>
      </c>
      <c r="B13" s="9" t="s">
        <v>37</v>
      </c>
      <c r="C13" s="53" t="s">
        <v>40</v>
      </c>
      <c r="D13" s="12" t="s">
        <v>41</v>
      </c>
      <c r="E13" s="9" t="s">
        <v>13</v>
      </c>
      <c r="F13" s="12" t="s">
        <v>14</v>
      </c>
    </row>
    <row r="14" spans="1:6" ht="12.75" customHeight="1" x14ac:dyDescent="0.2">
      <c r="A14" s="9" t="s">
        <v>36</v>
      </c>
      <c r="B14" s="9" t="s">
        <v>37</v>
      </c>
      <c r="C14" s="53" t="s">
        <v>42</v>
      </c>
      <c r="D14" s="12" t="s">
        <v>43</v>
      </c>
      <c r="E14" s="9" t="s">
        <v>13</v>
      </c>
      <c r="F14" s="12" t="s">
        <v>14</v>
      </c>
    </row>
    <row r="15" spans="1:6" ht="12.75" customHeight="1" x14ac:dyDescent="0.2">
      <c r="A15" s="9" t="s">
        <v>36</v>
      </c>
      <c r="B15" s="9" t="s">
        <v>37</v>
      </c>
      <c r="C15" s="53" t="s">
        <v>44</v>
      </c>
      <c r="D15" s="12" t="s">
        <v>45</v>
      </c>
      <c r="E15" s="9" t="s">
        <v>13</v>
      </c>
      <c r="F15" s="12" t="s">
        <v>14</v>
      </c>
    </row>
    <row r="16" spans="1:6" ht="12.75" customHeight="1" x14ac:dyDescent="0.2">
      <c r="A16" s="9" t="s">
        <v>36</v>
      </c>
      <c r="B16" s="9" t="s">
        <v>37</v>
      </c>
      <c r="C16" s="53" t="s">
        <v>46</v>
      </c>
      <c r="D16" s="12" t="s">
        <v>47</v>
      </c>
      <c r="E16" s="9" t="s">
        <v>13</v>
      </c>
      <c r="F16" s="12" t="s">
        <v>14</v>
      </c>
    </row>
    <row r="17" spans="1:6" ht="12.75" customHeight="1" x14ac:dyDescent="0.2">
      <c r="A17" s="3" t="s">
        <v>36</v>
      </c>
      <c r="B17" s="3" t="s">
        <v>37</v>
      </c>
      <c r="C17" s="53" t="s">
        <v>48</v>
      </c>
      <c r="D17" s="12" t="s">
        <v>49</v>
      </c>
      <c r="E17" s="9" t="s">
        <v>13</v>
      </c>
      <c r="F17" s="12" t="s">
        <v>14</v>
      </c>
    </row>
    <row r="18" spans="1:6" ht="12.75" customHeight="1" x14ac:dyDescent="0.2">
      <c r="A18" s="3" t="s">
        <v>36</v>
      </c>
      <c r="B18" s="3" t="s">
        <v>37</v>
      </c>
      <c r="C18" s="53" t="s">
        <v>50</v>
      </c>
      <c r="D18" s="12" t="s">
        <v>51</v>
      </c>
      <c r="E18" s="9" t="s">
        <v>13</v>
      </c>
      <c r="F18" s="12" t="s">
        <v>14</v>
      </c>
    </row>
    <row r="19" spans="1:6" ht="12.75" customHeight="1" x14ac:dyDescent="0.2">
      <c r="A19" s="3" t="s">
        <v>36</v>
      </c>
      <c r="B19" s="3" t="s">
        <v>37</v>
      </c>
      <c r="C19" s="53" t="s">
        <v>52</v>
      </c>
      <c r="D19" s="12" t="s">
        <v>53</v>
      </c>
      <c r="E19" s="9" t="s">
        <v>13</v>
      </c>
      <c r="F19" s="12" t="s">
        <v>14</v>
      </c>
    </row>
    <row r="20" spans="1:6" ht="12.75" customHeight="1" x14ac:dyDescent="0.2">
      <c r="A20" s="53" t="s">
        <v>36</v>
      </c>
      <c r="B20" s="53" t="s">
        <v>37</v>
      </c>
      <c r="C20" s="52" t="s">
        <v>291</v>
      </c>
      <c r="D20" s="12" t="s">
        <v>292</v>
      </c>
      <c r="E20" s="9" t="s">
        <v>13</v>
      </c>
      <c r="F20" s="12" t="s">
        <v>14</v>
      </c>
    </row>
    <row r="21" spans="1:6" ht="12.75" customHeight="1" x14ac:dyDescent="0.2">
      <c r="A21" s="53" t="s">
        <v>36</v>
      </c>
      <c r="B21" s="53" t="s">
        <v>37</v>
      </c>
      <c r="C21" s="52" t="s">
        <v>293</v>
      </c>
      <c r="D21" s="12" t="s">
        <v>294</v>
      </c>
      <c r="E21" s="9" t="s">
        <v>13</v>
      </c>
      <c r="F21" s="12" t="s">
        <v>14</v>
      </c>
    </row>
    <row r="22" spans="1:6" ht="12.75" customHeight="1" x14ac:dyDescent="0.2">
      <c r="A22" s="9" t="s">
        <v>36</v>
      </c>
      <c r="B22" s="9" t="s">
        <v>54</v>
      </c>
      <c r="C22" s="52" t="s">
        <v>55</v>
      </c>
      <c r="D22" s="12" t="s">
        <v>56</v>
      </c>
      <c r="E22" s="9" t="s">
        <v>13</v>
      </c>
      <c r="F22" s="12" t="s">
        <v>14</v>
      </c>
    </row>
    <row r="23" spans="1:6" ht="12.75" customHeight="1" x14ac:dyDescent="0.2">
      <c r="A23" s="9" t="s">
        <v>36</v>
      </c>
      <c r="B23" s="9" t="s">
        <v>54</v>
      </c>
      <c r="C23" s="52" t="s">
        <v>57</v>
      </c>
      <c r="D23" s="12" t="s">
        <v>58</v>
      </c>
      <c r="E23" s="9" t="s">
        <v>13</v>
      </c>
      <c r="F23" s="12" t="s">
        <v>14</v>
      </c>
    </row>
    <row r="24" spans="1:6" ht="12.75" customHeight="1" x14ac:dyDescent="0.2">
      <c r="A24" s="9" t="s">
        <v>36</v>
      </c>
      <c r="B24" s="9" t="s">
        <v>54</v>
      </c>
      <c r="C24" s="52" t="s">
        <v>59</v>
      </c>
      <c r="D24" s="12" t="s">
        <v>60</v>
      </c>
      <c r="E24" s="9" t="s">
        <v>13</v>
      </c>
      <c r="F24" s="12" t="s">
        <v>14</v>
      </c>
    </row>
    <row r="25" spans="1:6" ht="12.75" customHeight="1" x14ac:dyDescent="0.2">
      <c r="A25" s="9" t="s">
        <v>36</v>
      </c>
      <c r="B25" s="9" t="s">
        <v>54</v>
      </c>
      <c r="C25" s="52" t="s">
        <v>61</v>
      </c>
      <c r="D25" s="12" t="s">
        <v>62</v>
      </c>
      <c r="E25" s="9" t="s">
        <v>13</v>
      </c>
      <c r="F25" s="12" t="s">
        <v>14</v>
      </c>
    </row>
    <row r="26" spans="1:6" ht="12.75" customHeight="1" x14ac:dyDescent="0.2">
      <c r="A26" s="9" t="s">
        <v>36</v>
      </c>
      <c r="B26" s="9" t="s">
        <v>54</v>
      </c>
      <c r="C26" s="52" t="s">
        <v>63</v>
      </c>
      <c r="D26" s="12" t="s">
        <v>64</v>
      </c>
      <c r="E26" s="9" t="s">
        <v>13</v>
      </c>
      <c r="F26" s="12" t="s">
        <v>14</v>
      </c>
    </row>
    <row r="27" spans="1:6" ht="12.75" customHeight="1" x14ac:dyDescent="0.2">
      <c r="A27" s="9" t="s">
        <v>36</v>
      </c>
      <c r="B27" s="9" t="s">
        <v>54</v>
      </c>
      <c r="C27" s="52" t="s">
        <v>65</v>
      </c>
      <c r="D27" s="12" t="s">
        <v>66</v>
      </c>
      <c r="E27" s="9" t="s">
        <v>13</v>
      </c>
      <c r="F27" s="12" t="s">
        <v>14</v>
      </c>
    </row>
    <row r="28" spans="1:6" ht="12.75" customHeight="1" x14ac:dyDescent="0.2">
      <c r="A28" s="9" t="s">
        <v>36</v>
      </c>
      <c r="B28" s="9" t="s">
        <v>54</v>
      </c>
      <c r="C28" s="52" t="s">
        <v>67</v>
      </c>
      <c r="D28" s="12" t="s">
        <v>68</v>
      </c>
      <c r="E28" s="9" t="s">
        <v>13</v>
      </c>
      <c r="F28" s="12" t="s">
        <v>14</v>
      </c>
    </row>
    <row r="29" spans="1:6" ht="12.75" customHeight="1" x14ac:dyDescent="0.2">
      <c r="A29" s="9" t="s">
        <v>36</v>
      </c>
      <c r="B29" s="9" t="s">
        <v>54</v>
      </c>
      <c r="C29" s="52" t="s">
        <v>69</v>
      </c>
      <c r="D29" s="12" t="s">
        <v>70</v>
      </c>
      <c r="E29" s="9" t="s">
        <v>13</v>
      </c>
      <c r="F29" s="12" t="s">
        <v>14</v>
      </c>
    </row>
    <row r="30" spans="1:6" ht="12.75" customHeight="1" x14ac:dyDescent="0.2">
      <c r="A30" s="9" t="s">
        <v>36</v>
      </c>
      <c r="B30" s="9" t="s">
        <v>54</v>
      </c>
      <c r="C30" s="52" t="s">
        <v>71</v>
      </c>
      <c r="D30" s="12" t="s">
        <v>72</v>
      </c>
      <c r="E30" s="9" t="s">
        <v>13</v>
      </c>
      <c r="F30" s="12" t="s">
        <v>14</v>
      </c>
    </row>
    <row r="31" spans="1:6" ht="12.75" customHeight="1" x14ac:dyDescent="0.2">
      <c r="A31" s="9" t="s">
        <v>36</v>
      </c>
      <c r="B31" s="9" t="s">
        <v>54</v>
      </c>
      <c r="C31" s="54" t="s">
        <v>73</v>
      </c>
      <c r="D31" s="12" t="s">
        <v>74</v>
      </c>
      <c r="E31" s="9" t="s">
        <v>13</v>
      </c>
      <c r="F31" s="12" t="s">
        <v>14</v>
      </c>
    </row>
    <row r="32" spans="1:6" s="14" customFormat="1" ht="12.75" customHeight="1" x14ac:dyDescent="0.2">
      <c r="A32" s="9" t="s">
        <v>36</v>
      </c>
      <c r="B32" s="9" t="s">
        <v>54</v>
      </c>
      <c r="C32" s="52" t="s">
        <v>75</v>
      </c>
      <c r="D32" s="12" t="s">
        <v>76</v>
      </c>
      <c r="E32" s="15" t="s">
        <v>77</v>
      </c>
      <c r="F32" s="12" t="s">
        <v>14</v>
      </c>
    </row>
    <row r="33" spans="1:6" ht="12.75" customHeight="1" x14ac:dyDescent="0.2">
      <c r="A33" s="9" t="s">
        <v>36</v>
      </c>
      <c r="B33" s="9" t="s">
        <v>54</v>
      </c>
      <c r="C33" s="53" t="s">
        <v>78</v>
      </c>
      <c r="D33" s="12" t="s">
        <v>79</v>
      </c>
      <c r="E33" s="9" t="s">
        <v>13</v>
      </c>
      <c r="F33" s="12" t="s">
        <v>14</v>
      </c>
    </row>
    <row r="34" spans="1:6" s="14" customFormat="1" ht="12.75" customHeight="1" x14ac:dyDescent="0.2">
      <c r="A34" s="9" t="s">
        <v>36</v>
      </c>
      <c r="B34" s="9" t="s">
        <v>54</v>
      </c>
      <c r="C34" s="52" t="s">
        <v>80</v>
      </c>
      <c r="D34" s="12" t="s">
        <v>81</v>
      </c>
      <c r="E34" s="9" t="s">
        <v>13</v>
      </c>
      <c r="F34" s="12" t="s">
        <v>14</v>
      </c>
    </row>
    <row r="35" spans="1:6" s="14" customFormat="1" ht="12.75" customHeight="1" x14ac:dyDescent="0.2">
      <c r="A35" s="9" t="s">
        <v>36</v>
      </c>
      <c r="B35" s="9" t="s">
        <v>54</v>
      </c>
      <c r="C35" s="53" t="s">
        <v>82</v>
      </c>
      <c r="D35" s="12" t="s">
        <v>83</v>
      </c>
      <c r="E35" s="9" t="s">
        <v>13</v>
      </c>
      <c r="F35" s="12" t="s">
        <v>14</v>
      </c>
    </row>
    <row r="36" spans="1:6" s="14" customFormat="1" ht="12.75" customHeight="1" x14ac:dyDescent="0.2">
      <c r="A36" s="9" t="s">
        <v>36</v>
      </c>
      <c r="B36" s="9" t="s">
        <v>54</v>
      </c>
      <c r="C36" s="53" t="s">
        <v>84</v>
      </c>
      <c r="D36" s="12" t="s">
        <v>85</v>
      </c>
      <c r="E36" s="9" t="s">
        <v>13</v>
      </c>
      <c r="F36" s="12" t="s">
        <v>14</v>
      </c>
    </row>
    <row r="37" spans="1:6" s="14" customFormat="1" ht="12.75" customHeight="1" x14ac:dyDescent="0.2">
      <c r="A37" s="9" t="s">
        <v>36</v>
      </c>
      <c r="B37" s="9" t="s">
        <v>54</v>
      </c>
      <c r="C37" s="52" t="s">
        <v>87</v>
      </c>
      <c r="D37" s="12" t="s">
        <v>88</v>
      </c>
      <c r="E37" s="9" t="s">
        <v>13</v>
      </c>
      <c r="F37" s="12" t="s">
        <v>14</v>
      </c>
    </row>
    <row r="38" spans="1:6" s="14" customFormat="1" ht="12.75" customHeight="1" x14ac:dyDescent="0.2">
      <c r="A38" s="9" t="s">
        <v>36</v>
      </c>
      <c r="B38" s="9" t="s">
        <v>54</v>
      </c>
      <c r="C38" s="53" t="s">
        <v>89</v>
      </c>
      <c r="D38" s="12" t="s">
        <v>90</v>
      </c>
      <c r="E38" s="9" t="s">
        <v>13</v>
      </c>
      <c r="F38" s="12" t="s">
        <v>14</v>
      </c>
    </row>
    <row r="39" spans="1:6" s="14" customFormat="1" ht="12.75" customHeight="1" x14ac:dyDescent="0.2">
      <c r="A39" s="9" t="s">
        <v>36</v>
      </c>
      <c r="B39" s="9" t="s">
        <v>54</v>
      </c>
      <c r="C39" s="53" t="s">
        <v>91</v>
      </c>
      <c r="D39" s="12" t="s">
        <v>92</v>
      </c>
      <c r="E39" s="9" t="s">
        <v>13</v>
      </c>
      <c r="F39" s="12" t="s">
        <v>14</v>
      </c>
    </row>
    <row r="40" spans="1:6" s="14" customFormat="1" ht="12.75" customHeight="1" x14ac:dyDescent="0.2">
      <c r="A40" s="9" t="s">
        <v>36</v>
      </c>
      <c r="B40" s="9" t="s">
        <v>54</v>
      </c>
      <c r="C40" s="53" t="s">
        <v>93</v>
      </c>
      <c r="D40" s="12" t="s">
        <v>94</v>
      </c>
      <c r="E40" s="9" t="s">
        <v>13</v>
      </c>
      <c r="F40" s="12" t="s">
        <v>14</v>
      </c>
    </row>
    <row r="41" spans="1:6" s="14" customFormat="1" ht="12.75" customHeight="1" x14ac:dyDescent="0.2">
      <c r="A41" s="9" t="s">
        <v>36</v>
      </c>
      <c r="B41" s="9" t="s">
        <v>54</v>
      </c>
      <c r="C41" s="53" t="s">
        <v>95</v>
      </c>
      <c r="D41" s="12" t="s">
        <v>96</v>
      </c>
      <c r="E41" s="9" t="s">
        <v>13</v>
      </c>
      <c r="F41" s="12" t="s">
        <v>14</v>
      </c>
    </row>
    <row r="42" spans="1:6" s="14" customFormat="1" ht="12.75" customHeight="1" x14ac:dyDescent="0.2">
      <c r="A42" s="9" t="s">
        <v>36</v>
      </c>
      <c r="B42" s="9" t="s">
        <v>54</v>
      </c>
      <c r="C42" s="53" t="s">
        <v>97</v>
      </c>
      <c r="D42" s="12" t="s">
        <v>98</v>
      </c>
      <c r="E42" s="9" t="s">
        <v>13</v>
      </c>
      <c r="F42" s="12" t="s">
        <v>14</v>
      </c>
    </row>
    <row r="43" spans="1:6" s="14" customFormat="1" ht="12.75" customHeight="1" x14ac:dyDescent="0.2">
      <c r="A43" s="9" t="s">
        <v>36</v>
      </c>
      <c r="B43" s="9" t="s">
        <v>54</v>
      </c>
      <c r="C43" s="53" t="s">
        <v>99</v>
      </c>
      <c r="D43" s="12" t="s">
        <v>100</v>
      </c>
      <c r="E43" s="9" t="s">
        <v>13</v>
      </c>
      <c r="F43" s="12" t="s">
        <v>14</v>
      </c>
    </row>
    <row r="44" spans="1:6" s="14" customFormat="1" ht="12.75" customHeight="1" x14ac:dyDescent="0.2">
      <c r="A44" s="9" t="s">
        <v>36</v>
      </c>
      <c r="B44" s="9" t="s">
        <v>54</v>
      </c>
      <c r="C44" s="53" t="s">
        <v>101</v>
      </c>
      <c r="D44" s="12" t="s">
        <v>102</v>
      </c>
      <c r="E44" s="9" t="s">
        <v>13</v>
      </c>
      <c r="F44" s="12" t="s">
        <v>14</v>
      </c>
    </row>
    <row r="45" spans="1:6" s="14" customFormat="1" ht="12.75" customHeight="1" x14ac:dyDescent="0.2">
      <c r="A45" s="9" t="s">
        <v>36</v>
      </c>
      <c r="B45" s="9" t="s">
        <v>54</v>
      </c>
      <c r="C45" s="53" t="s">
        <v>103</v>
      </c>
      <c r="D45" s="12" t="s">
        <v>104</v>
      </c>
      <c r="E45" s="9" t="s">
        <v>13</v>
      </c>
      <c r="F45" s="12" t="s">
        <v>14</v>
      </c>
    </row>
    <row r="46" spans="1:6" s="14" customFormat="1" ht="12.75" customHeight="1" x14ac:dyDescent="0.2">
      <c r="A46" s="9" t="s">
        <v>36</v>
      </c>
      <c r="B46" s="9" t="s">
        <v>54</v>
      </c>
      <c r="C46" s="53" t="s">
        <v>105</v>
      </c>
      <c r="D46" s="12" t="s">
        <v>106</v>
      </c>
      <c r="E46" s="9" t="s">
        <v>13</v>
      </c>
      <c r="F46" s="12" t="s">
        <v>14</v>
      </c>
    </row>
    <row r="47" spans="1:6" s="14" customFormat="1" ht="12.75" customHeight="1" x14ac:dyDescent="0.2">
      <c r="A47" s="9" t="s">
        <v>36</v>
      </c>
      <c r="B47" s="9" t="s">
        <v>54</v>
      </c>
      <c r="C47" s="53" t="s">
        <v>107</v>
      </c>
      <c r="D47" s="12" t="s">
        <v>108</v>
      </c>
      <c r="E47" s="9" t="s">
        <v>13</v>
      </c>
      <c r="F47" s="12" t="s">
        <v>14</v>
      </c>
    </row>
    <row r="48" spans="1:6" ht="12.75" customHeight="1" x14ac:dyDescent="0.2">
      <c r="A48" s="9" t="s">
        <v>36</v>
      </c>
      <c r="B48" s="9" t="s">
        <v>54</v>
      </c>
      <c r="C48" s="53" t="s">
        <v>109</v>
      </c>
      <c r="D48" s="12" t="s">
        <v>110</v>
      </c>
      <c r="E48" s="9" t="s">
        <v>13</v>
      </c>
      <c r="F48" s="12" t="s">
        <v>14</v>
      </c>
    </row>
    <row r="49" spans="1:6" s="16" customFormat="1" ht="12.75" customHeight="1" x14ac:dyDescent="0.2">
      <c r="A49" s="9" t="s">
        <v>36</v>
      </c>
      <c r="B49" s="9" t="s">
        <v>54</v>
      </c>
      <c r="C49" s="52" t="s">
        <v>111</v>
      </c>
      <c r="D49" s="12" t="s">
        <v>86</v>
      </c>
      <c r="E49" s="9" t="s">
        <v>13</v>
      </c>
      <c r="F49" s="12" t="s">
        <v>14</v>
      </c>
    </row>
    <row r="50" spans="1:6" ht="12.75" customHeight="1" x14ac:dyDescent="0.2">
      <c r="A50" s="3" t="s">
        <v>36</v>
      </c>
      <c r="B50" s="3" t="s">
        <v>112</v>
      </c>
      <c r="C50" s="52" t="s">
        <v>113</v>
      </c>
      <c r="D50" s="12" t="s">
        <v>114</v>
      </c>
      <c r="E50" s="9" t="s">
        <v>13</v>
      </c>
      <c r="F50" s="12" t="s">
        <v>14</v>
      </c>
    </row>
    <row r="51" spans="1:6" ht="12.75" customHeight="1" x14ac:dyDescent="0.2">
      <c r="A51" s="3" t="s">
        <v>36</v>
      </c>
      <c r="B51" s="3" t="s">
        <v>112</v>
      </c>
      <c r="C51" s="53" t="s">
        <v>115</v>
      </c>
      <c r="D51" s="12" t="s">
        <v>116</v>
      </c>
      <c r="E51" s="9" t="s">
        <v>13</v>
      </c>
      <c r="F51" s="12" t="s">
        <v>14</v>
      </c>
    </row>
    <row r="52" spans="1:6" ht="12.75" customHeight="1" x14ac:dyDescent="0.2">
      <c r="A52" s="3" t="s">
        <v>36</v>
      </c>
      <c r="B52" s="3" t="s">
        <v>112</v>
      </c>
      <c r="C52" s="53" t="s">
        <v>118</v>
      </c>
      <c r="D52" s="12" t="s">
        <v>119</v>
      </c>
      <c r="E52" s="9" t="s">
        <v>13</v>
      </c>
      <c r="F52" s="12" t="s">
        <v>14</v>
      </c>
    </row>
    <row r="53" spans="1:6" ht="12.75" customHeight="1" x14ac:dyDescent="0.2">
      <c r="A53" s="3" t="s">
        <v>36</v>
      </c>
      <c r="B53" s="3" t="s">
        <v>112</v>
      </c>
      <c r="C53" s="53" t="s">
        <v>120</v>
      </c>
      <c r="D53" s="12" t="s">
        <v>121</v>
      </c>
      <c r="E53" s="9" t="s">
        <v>13</v>
      </c>
      <c r="F53" s="12" t="s">
        <v>14</v>
      </c>
    </row>
    <row r="54" spans="1:6" ht="12.75" customHeight="1" x14ac:dyDescent="0.2">
      <c r="A54" s="3" t="s">
        <v>36</v>
      </c>
      <c r="B54" s="3" t="s">
        <v>112</v>
      </c>
      <c r="C54" s="52" t="s">
        <v>122</v>
      </c>
      <c r="D54" s="12" t="s">
        <v>123</v>
      </c>
      <c r="E54" s="9" t="s">
        <v>13</v>
      </c>
      <c r="F54" s="12" t="s">
        <v>14</v>
      </c>
    </row>
    <row r="55" spans="1:6" ht="12.75" customHeight="1" x14ac:dyDescent="0.2">
      <c r="A55" s="3" t="s">
        <v>36</v>
      </c>
      <c r="B55" s="3" t="s">
        <v>112</v>
      </c>
      <c r="C55" s="53" t="s">
        <v>124</v>
      </c>
      <c r="D55" s="12" t="s">
        <v>125</v>
      </c>
      <c r="E55" s="9" t="s">
        <v>13</v>
      </c>
      <c r="F55" s="12" t="s">
        <v>14</v>
      </c>
    </row>
    <row r="56" spans="1:6" ht="12.75" customHeight="1" x14ac:dyDescent="0.2">
      <c r="A56" s="3" t="s">
        <v>36</v>
      </c>
      <c r="B56" s="3" t="s">
        <v>112</v>
      </c>
      <c r="C56" s="52" t="s">
        <v>126</v>
      </c>
      <c r="D56" s="12" t="s">
        <v>127</v>
      </c>
      <c r="E56" s="9" t="s">
        <v>13</v>
      </c>
      <c r="F56" s="12" t="s">
        <v>14</v>
      </c>
    </row>
    <row r="57" spans="1:6" ht="12.75" customHeight="1" x14ac:dyDescent="0.2">
      <c r="A57" s="3" t="s">
        <v>36</v>
      </c>
      <c r="B57" s="3" t="s">
        <v>112</v>
      </c>
      <c r="C57" s="52" t="s">
        <v>128</v>
      </c>
      <c r="D57" s="12" t="s">
        <v>129</v>
      </c>
      <c r="E57" s="9" t="s">
        <v>13</v>
      </c>
      <c r="F57" s="12" t="s">
        <v>14</v>
      </c>
    </row>
    <row r="58" spans="1:6" s="14" customFormat="1" ht="12.75" customHeight="1" x14ac:dyDescent="0.2">
      <c r="A58" s="3" t="s">
        <v>36</v>
      </c>
      <c r="B58" s="3" t="s">
        <v>112</v>
      </c>
      <c r="C58" s="52" t="s">
        <v>131</v>
      </c>
      <c r="D58" s="12" t="s">
        <v>132</v>
      </c>
      <c r="E58" s="9" t="s">
        <v>13</v>
      </c>
      <c r="F58" s="12" t="s">
        <v>14</v>
      </c>
    </row>
    <row r="59" spans="1:6" ht="12.75" customHeight="1" x14ac:dyDescent="0.2">
      <c r="A59" s="3" t="s">
        <v>36</v>
      </c>
      <c r="B59" s="3" t="s">
        <v>112</v>
      </c>
      <c r="C59" s="52" t="s">
        <v>134</v>
      </c>
      <c r="D59" s="12" t="s">
        <v>135</v>
      </c>
      <c r="E59" s="9" t="s">
        <v>13</v>
      </c>
      <c r="F59" s="12" t="s">
        <v>14</v>
      </c>
    </row>
    <row r="60" spans="1:6" ht="12.75" customHeight="1" x14ac:dyDescent="0.2">
      <c r="A60" s="3" t="s">
        <v>36</v>
      </c>
      <c r="B60" s="3" t="s">
        <v>112</v>
      </c>
      <c r="C60" s="52" t="s">
        <v>136</v>
      </c>
      <c r="D60" s="12" t="s">
        <v>137</v>
      </c>
      <c r="E60" s="9" t="s">
        <v>13</v>
      </c>
      <c r="F60" s="12" t="s">
        <v>14</v>
      </c>
    </row>
    <row r="61" spans="1:6" ht="12.75" customHeight="1" x14ac:dyDescent="0.2">
      <c r="A61" s="3" t="s">
        <v>36</v>
      </c>
      <c r="B61" s="3" t="s">
        <v>112</v>
      </c>
      <c r="C61" s="52" t="s">
        <v>138</v>
      </c>
      <c r="D61" s="12" t="s">
        <v>139</v>
      </c>
      <c r="E61" s="9" t="s">
        <v>13</v>
      </c>
      <c r="F61" s="12" t="s">
        <v>14</v>
      </c>
    </row>
    <row r="62" spans="1:6" ht="12.75" customHeight="1" x14ac:dyDescent="0.2">
      <c r="A62" s="3" t="s">
        <v>36</v>
      </c>
      <c r="B62" s="3" t="s">
        <v>112</v>
      </c>
      <c r="C62" s="52" t="s">
        <v>140</v>
      </c>
      <c r="D62" s="12" t="s">
        <v>133</v>
      </c>
      <c r="E62" s="9" t="s">
        <v>13</v>
      </c>
      <c r="F62" s="12" t="s">
        <v>14</v>
      </c>
    </row>
    <row r="63" spans="1:6" ht="12.75" customHeight="1" x14ac:dyDescent="0.2">
      <c r="A63" s="3" t="s">
        <v>36</v>
      </c>
      <c r="B63" s="3" t="s">
        <v>112</v>
      </c>
      <c r="C63" s="52" t="s">
        <v>141</v>
      </c>
      <c r="D63" s="12" t="s">
        <v>130</v>
      </c>
      <c r="E63" s="9" t="s">
        <v>13</v>
      </c>
      <c r="F63" s="12" t="s">
        <v>14</v>
      </c>
    </row>
    <row r="64" spans="1:6" s="14" customFormat="1" ht="12.75" customHeight="1" x14ac:dyDescent="0.2">
      <c r="A64" s="3" t="s">
        <v>36</v>
      </c>
      <c r="B64" s="3" t="s">
        <v>112</v>
      </c>
      <c r="C64" s="52" t="s">
        <v>142</v>
      </c>
      <c r="D64" s="12" t="s">
        <v>143</v>
      </c>
      <c r="E64" s="9" t="s">
        <v>13</v>
      </c>
      <c r="F64" s="12" t="s">
        <v>14</v>
      </c>
    </row>
    <row r="65" spans="1:6" s="14" customFormat="1" ht="12.75" customHeight="1" x14ac:dyDescent="0.2">
      <c r="A65" s="3" t="s">
        <v>36</v>
      </c>
      <c r="B65" s="3" t="s">
        <v>112</v>
      </c>
      <c r="C65" s="52" t="s">
        <v>145</v>
      </c>
      <c r="D65" s="12" t="s">
        <v>146</v>
      </c>
      <c r="E65" s="15" t="s">
        <v>77</v>
      </c>
      <c r="F65" s="12" t="s">
        <v>14</v>
      </c>
    </row>
    <row r="66" spans="1:6" s="14" customFormat="1" ht="12.75" customHeight="1" x14ac:dyDescent="0.2">
      <c r="A66" s="3" t="s">
        <v>36</v>
      </c>
      <c r="B66" s="3" t="s">
        <v>112</v>
      </c>
      <c r="C66" s="52" t="s">
        <v>148</v>
      </c>
      <c r="D66" s="12" t="s">
        <v>147</v>
      </c>
      <c r="E66" s="9" t="s">
        <v>13</v>
      </c>
      <c r="F66" s="12" t="s">
        <v>14</v>
      </c>
    </row>
    <row r="67" spans="1:6" s="14" customFormat="1" ht="12.75" customHeight="1" x14ac:dyDescent="0.2">
      <c r="A67" s="3" t="s">
        <v>36</v>
      </c>
      <c r="B67" s="3" t="s">
        <v>112</v>
      </c>
      <c r="C67" s="53" t="s">
        <v>73</v>
      </c>
      <c r="D67" s="12" t="s">
        <v>144</v>
      </c>
      <c r="E67" s="9" t="s">
        <v>13</v>
      </c>
      <c r="F67" s="12" t="s">
        <v>14</v>
      </c>
    </row>
    <row r="68" spans="1:6" s="14" customFormat="1" ht="12.75" customHeight="1" x14ac:dyDescent="0.2">
      <c r="A68" s="9" t="s">
        <v>36</v>
      </c>
      <c r="B68" s="9" t="s">
        <v>112</v>
      </c>
      <c r="C68" s="52" t="s">
        <v>149</v>
      </c>
      <c r="D68" s="12" t="s">
        <v>117</v>
      </c>
      <c r="E68" s="9" t="s">
        <v>13</v>
      </c>
      <c r="F68" s="12" t="s">
        <v>14</v>
      </c>
    </row>
    <row r="69" spans="1:6" s="14" customFormat="1" ht="12.75" customHeight="1" x14ac:dyDescent="0.2">
      <c r="A69" s="3" t="s">
        <v>36</v>
      </c>
      <c r="B69" s="3" t="s">
        <v>112</v>
      </c>
      <c r="C69" s="53" t="s">
        <v>150</v>
      </c>
      <c r="D69" s="12" t="s">
        <v>151</v>
      </c>
      <c r="E69" s="9" t="s">
        <v>13</v>
      </c>
      <c r="F69" s="12" t="s">
        <v>14</v>
      </c>
    </row>
    <row r="70" spans="1:6" s="14" customFormat="1" ht="12.75" customHeight="1" x14ac:dyDescent="0.2">
      <c r="A70" s="3" t="s">
        <v>36</v>
      </c>
      <c r="B70" s="3" t="s">
        <v>112</v>
      </c>
      <c r="C70" s="52" t="s">
        <v>152</v>
      </c>
      <c r="D70" s="12" t="s">
        <v>153</v>
      </c>
      <c r="E70" s="9" t="s">
        <v>13</v>
      </c>
      <c r="F70" s="12" t="s">
        <v>14</v>
      </c>
    </row>
    <row r="71" spans="1:6" s="14" customFormat="1" ht="12.75" customHeight="1" x14ac:dyDescent="0.2">
      <c r="A71" s="3" t="s">
        <v>36</v>
      </c>
      <c r="B71" s="3" t="s">
        <v>112</v>
      </c>
      <c r="C71" s="52" t="s">
        <v>154</v>
      </c>
      <c r="D71" s="12" t="s">
        <v>155</v>
      </c>
      <c r="E71" s="9" t="s">
        <v>13</v>
      </c>
      <c r="F71" s="12" t="s">
        <v>14</v>
      </c>
    </row>
    <row r="72" spans="1:6" s="14" customFormat="1" ht="12.75" customHeight="1" x14ac:dyDescent="0.2">
      <c r="A72" s="3" t="s">
        <v>36</v>
      </c>
      <c r="B72" s="3" t="s">
        <v>112</v>
      </c>
      <c r="C72" s="53" t="s">
        <v>156</v>
      </c>
      <c r="D72" s="12" t="s">
        <v>157</v>
      </c>
      <c r="E72" s="9" t="s">
        <v>13</v>
      </c>
      <c r="F72" s="12" t="s">
        <v>14</v>
      </c>
    </row>
    <row r="73" spans="1:6" s="14" customFormat="1" ht="12.75" customHeight="1" x14ac:dyDescent="0.2">
      <c r="A73" s="3" t="s">
        <v>36</v>
      </c>
      <c r="B73" s="3" t="s">
        <v>112</v>
      </c>
      <c r="C73" s="53" t="s">
        <v>158</v>
      </c>
      <c r="D73" s="12" t="s">
        <v>159</v>
      </c>
      <c r="E73" s="9" t="s">
        <v>13</v>
      </c>
      <c r="F73" s="12" t="s">
        <v>14</v>
      </c>
    </row>
    <row r="74" spans="1:6" s="14" customFormat="1" ht="12.75" customHeight="1" x14ac:dyDescent="0.2">
      <c r="A74" s="3" t="s">
        <v>36</v>
      </c>
      <c r="B74" s="3" t="s">
        <v>112</v>
      </c>
      <c r="C74" s="53" t="s">
        <v>160</v>
      </c>
      <c r="D74" s="12" t="s">
        <v>161</v>
      </c>
      <c r="E74" s="9" t="s">
        <v>13</v>
      </c>
      <c r="F74" s="12" t="s">
        <v>14</v>
      </c>
    </row>
    <row r="75" spans="1:6" s="14" customFormat="1" ht="12.75" customHeight="1" x14ac:dyDescent="0.2">
      <c r="A75" s="3" t="s">
        <v>36</v>
      </c>
      <c r="B75" s="3" t="s">
        <v>112</v>
      </c>
      <c r="C75" s="53" t="s">
        <v>162</v>
      </c>
      <c r="D75" s="12" t="s">
        <v>163</v>
      </c>
      <c r="E75" s="9" t="s">
        <v>13</v>
      </c>
      <c r="F75" s="12" t="s">
        <v>14</v>
      </c>
    </row>
    <row r="76" spans="1:6" s="14" customFormat="1" ht="12.75" customHeight="1" x14ac:dyDescent="0.2">
      <c r="A76" s="3" t="s">
        <v>36</v>
      </c>
      <c r="B76" s="3" t="s">
        <v>112</v>
      </c>
      <c r="C76" s="53" t="s">
        <v>164</v>
      </c>
      <c r="D76" s="12" t="s">
        <v>165</v>
      </c>
      <c r="E76" s="9" t="s">
        <v>13</v>
      </c>
      <c r="F76" s="12" t="s">
        <v>14</v>
      </c>
    </row>
    <row r="77" spans="1:6" s="14" customFormat="1" ht="12.75" customHeight="1" x14ac:dyDescent="0.2">
      <c r="A77" s="3" t="s">
        <v>36</v>
      </c>
      <c r="B77" s="3" t="s">
        <v>112</v>
      </c>
      <c r="C77" s="53" t="s">
        <v>166</v>
      </c>
      <c r="D77" s="12" t="s">
        <v>167</v>
      </c>
      <c r="E77" s="9" t="s">
        <v>13</v>
      </c>
      <c r="F77" s="12" t="s">
        <v>14</v>
      </c>
    </row>
    <row r="78" spans="1:6" s="14" customFormat="1" ht="12.75" customHeight="1" x14ac:dyDescent="0.2">
      <c r="A78" s="3" t="s">
        <v>36</v>
      </c>
      <c r="B78" s="3" t="s">
        <v>112</v>
      </c>
      <c r="C78" s="53" t="s">
        <v>168</v>
      </c>
      <c r="D78" s="12" t="s">
        <v>169</v>
      </c>
      <c r="E78" s="9" t="s">
        <v>13</v>
      </c>
      <c r="F78" s="12" t="s">
        <v>14</v>
      </c>
    </row>
    <row r="79" spans="1:6" s="14" customFormat="1" ht="12.75" customHeight="1" x14ac:dyDescent="0.2">
      <c r="A79" s="3" t="s">
        <v>36</v>
      </c>
      <c r="B79" s="3" t="s">
        <v>170</v>
      </c>
      <c r="C79" s="53" t="s">
        <v>171</v>
      </c>
      <c r="D79" s="12">
        <v>5740</v>
      </c>
      <c r="E79" s="9" t="s">
        <v>13</v>
      </c>
      <c r="F79" s="12" t="s">
        <v>14</v>
      </c>
    </row>
    <row r="80" spans="1:6" s="14" customFormat="1" ht="12.75" customHeight="1" x14ac:dyDescent="0.2">
      <c r="A80" s="3" t="s">
        <v>36</v>
      </c>
      <c r="B80" s="3" t="s">
        <v>170</v>
      </c>
      <c r="C80" s="53" t="s">
        <v>173</v>
      </c>
      <c r="D80" s="12">
        <v>5741</v>
      </c>
      <c r="E80" s="9" t="s">
        <v>13</v>
      </c>
      <c r="F80" s="12" t="s">
        <v>14</v>
      </c>
    </row>
    <row r="81" spans="1:6" s="14" customFormat="1" ht="12.75" customHeight="1" x14ac:dyDescent="0.2">
      <c r="A81" s="3" t="s">
        <v>36</v>
      </c>
      <c r="B81" s="3" t="s">
        <v>170</v>
      </c>
      <c r="C81" s="55" t="s">
        <v>174</v>
      </c>
      <c r="D81" s="12">
        <v>5742</v>
      </c>
      <c r="E81" s="15" t="s">
        <v>14</v>
      </c>
      <c r="F81" s="12" t="s">
        <v>14</v>
      </c>
    </row>
    <row r="82" spans="1:6" s="14" customFormat="1" ht="12.75" customHeight="1" x14ac:dyDescent="0.2">
      <c r="A82" s="3" t="s">
        <v>36</v>
      </c>
      <c r="B82" s="3" t="s">
        <v>170</v>
      </c>
      <c r="C82" s="53" t="s">
        <v>175</v>
      </c>
      <c r="D82" s="12">
        <v>5743</v>
      </c>
      <c r="E82" s="9" t="s">
        <v>13</v>
      </c>
      <c r="F82" s="12" t="s">
        <v>14</v>
      </c>
    </row>
    <row r="83" spans="1:6" s="14" customFormat="1" ht="12.75" customHeight="1" x14ac:dyDescent="0.2">
      <c r="A83" s="3" t="s">
        <v>36</v>
      </c>
      <c r="B83" s="3" t="s">
        <v>170</v>
      </c>
      <c r="C83" s="53" t="s">
        <v>176</v>
      </c>
      <c r="D83" s="12">
        <v>5744</v>
      </c>
      <c r="E83" s="9" t="s">
        <v>13</v>
      </c>
      <c r="F83" s="12" t="s">
        <v>14</v>
      </c>
    </row>
    <row r="84" spans="1:6" s="14" customFormat="1" ht="12.75" customHeight="1" x14ac:dyDescent="0.2">
      <c r="A84" s="3" t="s">
        <v>36</v>
      </c>
      <c r="B84" s="3" t="s">
        <v>170</v>
      </c>
      <c r="C84" s="53" t="s">
        <v>177</v>
      </c>
      <c r="D84" s="12">
        <v>5745</v>
      </c>
      <c r="E84" s="9" t="s">
        <v>13</v>
      </c>
      <c r="F84" s="12" t="s">
        <v>14</v>
      </c>
    </row>
    <row r="85" spans="1:6" s="14" customFormat="1" ht="12.75" customHeight="1" x14ac:dyDescent="0.2">
      <c r="A85" s="3" t="s">
        <v>36</v>
      </c>
      <c r="B85" s="3" t="s">
        <v>170</v>
      </c>
      <c r="C85" s="53" t="s">
        <v>178</v>
      </c>
      <c r="D85" s="12">
        <v>5746</v>
      </c>
      <c r="E85" s="9" t="s">
        <v>13</v>
      </c>
      <c r="F85" s="12" t="s">
        <v>14</v>
      </c>
    </row>
    <row r="86" spans="1:6" s="14" customFormat="1" ht="12.75" customHeight="1" x14ac:dyDescent="0.2">
      <c r="A86" s="3" t="s">
        <v>36</v>
      </c>
      <c r="B86" s="3" t="s">
        <v>170</v>
      </c>
      <c r="C86" s="53" t="s">
        <v>179</v>
      </c>
      <c r="D86" s="12">
        <v>5747</v>
      </c>
      <c r="E86" s="9" t="s">
        <v>13</v>
      </c>
      <c r="F86" s="12" t="s">
        <v>14</v>
      </c>
    </row>
    <row r="87" spans="1:6" s="14" customFormat="1" ht="12.75" customHeight="1" x14ac:dyDescent="0.2">
      <c r="A87" s="3" t="s">
        <v>36</v>
      </c>
      <c r="B87" s="3" t="s">
        <v>170</v>
      </c>
      <c r="C87" s="53" t="s">
        <v>180</v>
      </c>
      <c r="D87" s="12">
        <v>5748</v>
      </c>
      <c r="E87" s="9" t="s">
        <v>13</v>
      </c>
      <c r="F87" s="12" t="s">
        <v>14</v>
      </c>
    </row>
    <row r="88" spans="1:6" s="14" customFormat="1" ht="12.75" customHeight="1" x14ac:dyDescent="0.2">
      <c r="A88" s="3" t="s">
        <v>36</v>
      </c>
      <c r="B88" s="3" t="s">
        <v>170</v>
      </c>
      <c r="C88" s="53" t="s">
        <v>181</v>
      </c>
      <c r="D88" s="12">
        <v>5749</v>
      </c>
      <c r="E88" s="9" t="s">
        <v>13</v>
      </c>
      <c r="F88" s="12" t="s">
        <v>14</v>
      </c>
    </row>
    <row r="89" spans="1:6" s="14" customFormat="1" ht="12.75" customHeight="1" x14ac:dyDescent="0.2">
      <c r="A89" s="3" t="s">
        <v>36</v>
      </c>
      <c r="B89" s="3" t="s">
        <v>170</v>
      </c>
      <c r="C89" s="53" t="s">
        <v>182</v>
      </c>
      <c r="D89" s="12">
        <v>5750</v>
      </c>
      <c r="E89" s="9" t="s">
        <v>13</v>
      </c>
      <c r="F89" s="12" t="s">
        <v>14</v>
      </c>
    </row>
    <row r="90" spans="1:6" s="14" customFormat="1" ht="12.75" customHeight="1" x14ac:dyDescent="0.2">
      <c r="A90" s="3" t="s">
        <v>36</v>
      </c>
      <c r="B90" s="3" t="s">
        <v>170</v>
      </c>
      <c r="C90" s="52" t="s">
        <v>183</v>
      </c>
      <c r="D90" s="12">
        <v>5751</v>
      </c>
      <c r="E90" s="9" t="s">
        <v>13</v>
      </c>
      <c r="F90" s="12" t="s">
        <v>14</v>
      </c>
    </row>
    <row r="91" spans="1:6" s="14" customFormat="1" ht="12.75" customHeight="1" x14ac:dyDescent="0.2">
      <c r="A91" s="3" t="s">
        <v>36</v>
      </c>
      <c r="B91" s="3" t="s">
        <v>170</v>
      </c>
      <c r="C91" s="52" t="s">
        <v>184</v>
      </c>
      <c r="D91" s="12">
        <v>5752</v>
      </c>
      <c r="E91" s="9" t="s">
        <v>13</v>
      </c>
      <c r="F91" s="12" t="s">
        <v>14</v>
      </c>
    </row>
    <row r="92" spans="1:6" s="14" customFormat="1" ht="12.75" customHeight="1" x14ac:dyDescent="0.2">
      <c r="A92" s="3" t="s">
        <v>36</v>
      </c>
      <c r="B92" s="3" t="s">
        <v>170</v>
      </c>
      <c r="C92" s="52" t="s">
        <v>185</v>
      </c>
      <c r="D92" s="12">
        <v>5753</v>
      </c>
      <c r="E92" s="9" t="s">
        <v>13</v>
      </c>
      <c r="F92" s="12" t="s">
        <v>14</v>
      </c>
    </row>
    <row r="93" spans="1:6" s="14" customFormat="1" ht="12.75" customHeight="1" x14ac:dyDescent="0.2">
      <c r="A93" s="3" t="s">
        <v>36</v>
      </c>
      <c r="B93" s="3" t="s">
        <v>170</v>
      </c>
      <c r="C93" s="52" t="s">
        <v>186</v>
      </c>
      <c r="D93" s="12">
        <v>5754</v>
      </c>
      <c r="E93" s="9" t="s">
        <v>13</v>
      </c>
      <c r="F93" s="12" t="s">
        <v>14</v>
      </c>
    </row>
    <row r="94" spans="1:6" s="14" customFormat="1" ht="12.75" customHeight="1" x14ac:dyDescent="0.2">
      <c r="A94" s="3" t="s">
        <v>36</v>
      </c>
      <c r="B94" s="3" t="s">
        <v>170</v>
      </c>
      <c r="C94" s="52" t="s">
        <v>187</v>
      </c>
      <c r="D94" s="12">
        <v>5755</v>
      </c>
      <c r="E94" s="9" t="s">
        <v>13</v>
      </c>
      <c r="F94" s="12" t="s">
        <v>14</v>
      </c>
    </row>
    <row r="95" spans="1:6" s="14" customFormat="1" ht="12.75" customHeight="1" x14ac:dyDescent="0.2">
      <c r="A95" s="3" t="s">
        <v>36</v>
      </c>
      <c r="B95" s="3" t="s">
        <v>170</v>
      </c>
      <c r="C95" s="52" t="s">
        <v>188</v>
      </c>
      <c r="D95" s="12">
        <v>5756</v>
      </c>
      <c r="E95" s="9" t="s">
        <v>13</v>
      </c>
      <c r="F95" s="12" t="s">
        <v>14</v>
      </c>
    </row>
    <row r="96" spans="1:6" s="14" customFormat="1" ht="12.75" customHeight="1" x14ac:dyDescent="0.2">
      <c r="A96" s="3" t="s">
        <v>36</v>
      </c>
      <c r="B96" s="3" t="s">
        <v>170</v>
      </c>
      <c r="C96" s="52" t="s">
        <v>189</v>
      </c>
      <c r="D96" s="12">
        <v>5757</v>
      </c>
      <c r="E96" s="9" t="s">
        <v>13</v>
      </c>
      <c r="F96" s="12" t="s">
        <v>14</v>
      </c>
    </row>
    <row r="97" spans="1:6" s="14" customFormat="1" ht="12.75" customHeight="1" x14ac:dyDescent="0.2">
      <c r="A97" s="3" t="s">
        <v>36</v>
      </c>
      <c r="B97" s="3" t="s">
        <v>190</v>
      </c>
      <c r="C97" s="52" t="s">
        <v>191</v>
      </c>
      <c r="D97" s="12" t="s">
        <v>192</v>
      </c>
      <c r="E97" s="9" t="s">
        <v>13</v>
      </c>
      <c r="F97" s="12" t="s">
        <v>14</v>
      </c>
    </row>
    <row r="98" spans="1:6" s="14" customFormat="1" ht="12.75" customHeight="1" x14ac:dyDescent="0.2">
      <c r="A98" s="3" t="s">
        <v>36</v>
      </c>
      <c r="B98" s="3" t="s">
        <v>190</v>
      </c>
      <c r="C98" s="52" t="s">
        <v>193</v>
      </c>
      <c r="D98" s="12" t="s">
        <v>194</v>
      </c>
      <c r="E98" s="9" t="s">
        <v>13</v>
      </c>
      <c r="F98" s="12" t="s">
        <v>14</v>
      </c>
    </row>
    <row r="99" spans="1:6" s="14" customFormat="1" ht="12.75" customHeight="1" x14ac:dyDescent="0.2">
      <c r="A99" s="3" t="s">
        <v>36</v>
      </c>
      <c r="B99" s="9" t="s">
        <v>190</v>
      </c>
      <c r="C99" s="53" t="s">
        <v>195</v>
      </c>
      <c r="D99" s="12">
        <v>6550</v>
      </c>
      <c r="E99" s="9" t="s">
        <v>13</v>
      </c>
      <c r="F99" s="12" t="s">
        <v>14</v>
      </c>
    </row>
    <row r="100" spans="1:6" s="14" customFormat="1" ht="12.75" customHeight="1" x14ac:dyDescent="0.2">
      <c r="A100" s="3" t="s">
        <v>36</v>
      </c>
      <c r="B100" s="9" t="s">
        <v>190</v>
      </c>
      <c r="C100" s="52" t="s">
        <v>197</v>
      </c>
      <c r="D100" s="12" t="s">
        <v>198</v>
      </c>
      <c r="E100" s="9" t="s">
        <v>13</v>
      </c>
      <c r="F100" s="12" t="s">
        <v>14</v>
      </c>
    </row>
    <row r="101" spans="1:6" s="14" customFormat="1" ht="12.75" customHeight="1" x14ac:dyDescent="0.2">
      <c r="A101" s="3" t="s">
        <v>36</v>
      </c>
      <c r="B101" s="9" t="s">
        <v>190</v>
      </c>
      <c r="C101" s="53" t="s">
        <v>199</v>
      </c>
      <c r="D101" s="12" t="s">
        <v>200</v>
      </c>
      <c r="E101" s="9" t="s">
        <v>13</v>
      </c>
      <c r="F101" s="12" t="s">
        <v>14</v>
      </c>
    </row>
    <row r="102" spans="1:6" s="14" customFormat="1" ht="12.75" customHeight="1" x14ac:dyDescent="0.2">
      <c r="A102" s="3" t="s">
        <v>36</v>
      </c>
      <c r="B102" s="9" t="s">
        <v>190</v>
      </c>
      <c r="C102" s="53" t="s">
        <v>201</v>
      </c>
      <c r="D102" s="12" t="s">
        <v>202</v>
      </c>
      <c r="E102" s="9" t="s">
        <v>13</v>
      </c>
      <c r="F102" s="12" t="s">
        <v>14</v>
      </c>
    </row>
    <row r="103" spans="1:6" s="14" customFormat="1" ht="12.75" customHeight="1" x14ac:dyDescent="0.2">
      <c r="A103" s="9" t="s">
        <v>36</v>
      </c>
      <c r="B103" s="9" t="s">
        <v>190</v>
      </c>
      <c r="C103" s="52" t="s">
        <v>203</v>
      </c>
      <c r="D103" s="12" t="s">
        <v>204</v>
      </c>
      <c r="E103" s="9" t="s">
        <v>13</v>
      </c>
      <c r="F103" s="12" t="s">
        <v>14</v>
      </c>
    </row>
    <row r="104" spans="1:6" s="14" customFormat="1" ht="12.75" customHeight="1" x14ac:dyDescent="0.2">
      <c r="A104" s="3" t="s">
        <v>36</v>
      </c>
      <c r="B104" s="9" t="s">
        <v>190</v>
      </c>
      <c r="C104" s="53" t="s">
        <v>205</v>
      </c>
      <c r="D104" s="12" t="s">
        <v>206</v>
      </c>
      <c r="E104" s="9" t="s">
        <v>13</v>
      </c>
      <c r="F104" s="12" t="s">
        <v>14</v>
      </c>
    </row>
    <row r="105" spans="1:6" ht="12.75" customHeight="1" x14ac:dyDescent="0.2">
      <c r="A105" s="3" t="s">
        <v>36</v>
      </c>
      <c r="B105" s="9" t="s">
        <v>190</v>
      </c>
      <c r="C105" s="53" t="s">
        <v>207</v>
      </c>
      <c r="D105" s="12" t="s">
        <v>208</v>
      </c>
      <c r="E105" s="9" t="s">
        <v>13</v>
      </c>
      <c r="F105" s="12" t="s">
        <v>14</v>
      </c>
    </row>
    <row r="106" spans="1:6" s="14" customFormat="1" ht="12.75" customHeight="1" x14ac:dyDescent="0.2">
      <c r="A106" s="9" t="s">
        <v>36</v>
      </c>
      <c r="B106" s="9" t="s">
        <v>190</v>
      </c>
      <c r="C106" s="52" t="s">
        <v>209</v>
      </c>
      <c r="D106" s="12" t="s">
        <v>210</v>
      </c>
      <c r="E106" s="9" t="s">
        <v>13</v>
      </c>
      <c r="F106" s="12" t="s">
        <v>14</v>
      </c>
    </row>
    <row r="107" spans="1:6" s="14" customFormat="1" ht="12.75" customHeight="1" x14ac:dyDescent="0.2">
      <c r="A107" s="9" t="s">
        <v>36</v>
      </c>
      <c r="B107" s="9" t="s">
        <v>190</v>
      </c>
      <c r="C107" s="52" t="s">
        <v>211</v>
      </c>
      <c r="D107" s="12" t="s">
        <v>196</v>
      </c>
      <c r="E107" s="9" t="s">
        <v>13</v>
      </c>
      <c r="F107" s="12" t="s">
        <v>14</v>
      </c>
    </row>
    <row r="108" spans="1:6" s="14" customFormat="1" ht="12.75" customHeight="1" x14ac:dyDescent="0.2">
      <c r="A108" s="3" t="s">
        <v>36</v>
      </c>
      <c r="B108" s="9" t="s">
        <v>190</v>
      </c>
      <c r="C108" s="52" t="s">
        <v>212</v>
      </c>
      <c r="D108" s="12">
        <v>6590</v>
      </c>
      <c r="E108" s="9" t="s">
        <v>13</v>
      </c>
      <c r="F108" s="12" t="s">
        <v>14</v>
      </c>
    </row>
    <row r="109" spans="1:6" ht="12.75" customHeight="1" x14ac:dyDescent="0.2">
      <c r="A109" s="9" t="s">
        <v>36</v>
      </c>
      <c r="B109" s="9" t="s">
        <v>213</v>
      </c>
      <c r="C109" s="52" t="s">
        <v>214</v>
      </c>
      <c r="D109" s="12" t="s">
        <v>215</v>
      </c>
      <c r="E109" s="9" t="s">
        <v>13</v>
      </c>
      <c r="F109" s="12" t="s">
        <v>14</v>
      </c>
    </row>
    <row r="110" spans="1:6" ht="12.75" customHeight="1" x14ac:dyDescent="0.2">
      <c r="A110" s="9" t="s">
        <v>36</v>
      </c>
      <c r="B110" s="9" t="s">
        <v>213</v>
      </c>
      <c r="C110" s="52" t="s">
        <v>216</v>
      </c>
      <c r="D110" s="12" t="s">
        <v>217</v>
      </c>
      <c r="E110" s="9" t="s">
        <v>13</v>
      </c>
      <c r="F110" s="12" t="s">
        <v>14</v>
      </c>
    </row>
    <row r="111" spans="1:6" ht="12.75" customHeight="1" x14ac:dyDescent="0.2">
      <c r="A111" s="9" t="s">
        <v>36</v>
      </c>
      <c r="B111" s="9" t="s">
        <v>213</v>
      </c>
      <c r="C111" s="52" t="s">
        <v>218</v>
      </c>
      <c r="D111" s="12" t="s">
        <v>219</v>
      </c>
      <c r="E111" s="9" t="s">
        <v>13</v>
      </c>
      <c r="F111" s="12" t="s">
        <v>14</v>
      </c>
    </row>
    <row r="112" spans="1:6" ht="12.75" customHeight="1" x14ac:dyDescent="0.2">
      <c r="A112" s="9" t="s">
        <v>36</v>
      </c>
      <c r="B112" s="9" t="s">
        <v>213</v>
      </c>
      <c r="C112" s="53" t="s">
        <v>220</v>
      </c>
      <c r="D112" s="12" t="s">
        <v>221</v>
      </c>
      <c r="E112" s="9" t="s">
        <v>13</v>
      </c>
      <c r="F112" s="12" t="s">
        <v>14</v>
      </c>
    </row>
    <row r="113" spans="1:6" ht="12.75" customHeight="1" x14ac:dyDescent="0.2">
      <c r="A113" s="9" t="s">
        <v>36</v>
      </c>
      <c r="B113" s="9" t="s">
        <v>213</v>
      </c>
      <c r="C113" s="52" t="s">
        <v>222</v>
      </c>
      <c r="D113" s="12" t="s">
        <v>223</v>
      </c>
      <c r="E113" s="9" t="s">
        <v>13</v>
      </c>
      <c r="F113" s="12" t="s">
        <v>14</v>
      </c>
    </row>
    <row r="114" spans="1:6" ht="12.75" customHeight="1" x14ac:dyDescent="0.2">
      <c r="A114" s="9" t="s">
        <v>36</v>
      </c>
      <c r="B114" s="9" t="s">
        <v>213</v>
      </c>
      <c r="C114" s="56" t="s">
        <v>224</v>
      </c>
      <c r="D114" s="12" t="s">
        <v>225</v>
      </c>
      <c r="E114" s="15" t="s">
        <v>77</v>
      </c>
      <c r="F114" s="12" t="s">
        <v>14</v>
      </c>
    </row>
    <row r="115" spans="1:6" ht="12.75" customHeight="1" x14ac:dyDescent="0.2">
      <c r="A115" s="3" t="s">
        <v>36</v>
      </c>
      <c r="B115" s="9" t="s">
        <v>213</v>
      </c>
      <c r="C115" s="53" t="s">
        <v>226</v>
      </c>
      <c r="D115" s="12" t="s">
        <v>227</v>
      </c>
      <c r="E115" s="9" t="s">
        <v>13</v>
      </c>
      <c r="F115" s="12" t="s">
        <v>14</v>
      </c>
    </row>
    <row r="116" spans="1:6" ht="12.75" customHeight="1" x14ac:dyDescent="0.2">
      <c r="A116" s="9" t="s">
        <v>36</v>
      </c>
      <c r="B116" s="9" t="s">
        <v>213</v>
      </c>
      <c r="C116" s="52" t="s">
        <v>228</v>
      </c>
      <c r="D116" s="12" t="s">
        <v>229</v>
      </c>
      <c r="E116" s="9" t="s">
        <v>13</v>
      </c>
      <c r="F116" s="12" t="s">
        <v>14</v>
      </c>
    </row>
    <row r="117" spans="1:6" ht="12.75" customHeight="1" x14ac:dyDescent="0.2">
      <c r="A117" s="3" t="s">
        <v>36</v>
      </c>
      <c r="B117" s="9" t="s">
        <v>213</v>
      </c>
      <c r="C117" s="53" t="s">
        <v>230</v>
      </c>
      <c r="D117" s="12">
        <v>5438</v>
      </c>
      <c r="E117" s="9" t="s">
        <v>13</v>
      </c>
      <c r="F117" s="12" t="s">
        <v>14</v>
      </c>
    </row>
    <row r="118" spans="1:6" ht="12.75" customHeight="1" x14ac:dyDescent="0.2">
      <c r="A118" s="3" t="s">
        <v>36</v>
      </c>
      <c r="B118" s="9" t="s">
        <v>213</v>
      </c>
      <c r="C118" s="52" t="s">
        <v>232</v>
      </c>
      <c r="D118" s="12" t="s">
        <v>233</v>
      </c>
      <c r="E118" s="9" t="s">
        <v>13</v>
      </c>
      <c r="F118" s="12" t="s">
        <v>14</v>
      </c>
    </row>
    <row r="119" spans="1:6" ht="12.75" customHeight="1" x14ac:dyDescent="0.2">
      <c r="A119" s="3" t="s">
        <v>36</v>
      </c>
      <c r="B119" s="9" t="s">
        <v>213</v>
      </c>
      <c r="C119" s="53" t="s">
        <v>234</v>
      </c>
      <c r="D119" s="12" t="s">
        <v>235</v>
      </c>
      <c r="E119" s="9" t="s">
        <v>13</v>
      </c>
      <c r="F119" s="12" t="s">
        <v>14</v>
      </c>
    </row>
    <row r="120" spans="1:6" ht="12.75" customHeight="1" x14ac:dyDescent="0.2">
      <c r="A120" s="3" t="s">
        <v>36</v>
      </c>
      <c r="B120" s="9" t="s">
        <v>213</v>
      </c>
      <c r="C120" s="52" t="s">
        <v>236</v>
      </c>
      <c r="D120" s="12" t="s">
        <v>237</v>
      </c>
      <c r="E120" s="9" t="s">
        <v>13</v>
      </c>
      <c r="F120" s="12" t="s">
        <v>14</v>
      </c>
    </row>
    <row r="121" spans="1:6" ht="12.75" customHeight="1" x14ac:dyDescent="0.2">
      <c r="A121" s="3" t="s">
        <v>36</v>
      </c>
      <c r="B121" s="9" t="s">
        <v>213</v>
      </c>
      <c r="C121" s="53" t="s">
        <v>238</v>
      </c>
      <c r="D121" s="12" t="s">
        <v>239</v>
      </c>
      <c r="E121" s="9" t="s">
        <v>13</v>
      </c>
      <c r="F121" s="12" t="s">
        <v>14</v>
      </c>
    </row>
    <row r="122" spans="1:6" ht="12.75" customHeight="1" x14ac:dyDescent="0.2">
      <c r="A122" s="9" t="s">
        <v>36</v>
      </c>
      <c r="B122" s="9" t="s">
        <v>213</v>
      </c>
      <c r="C122" s="52" t="s">
        <v>240</v>
      </c>
      <c r="D122" s="12" t="s">
        <v>231</v>
      </c>
      <c r="E122" s="9" t="s">
        <v>13</v>
      </c>
      <c r="F122" s="12" t="s">
        <v>14</v>
      </c>
    </row>
    <row r="123" spans="1:6" ht="12.75" customHeight="1" x14ac:dyDescent="0.2">
      <c r="A123" s="3" t="s">
        <v>36</v>
      </c>
      <c r="B123" s="9" t="s">
        <v>213</v>
      </c>
      <c r="C123" s="52" t="s">
        <v>241</v>
      </c>
      <c r="D123" s="12" t="s">
        <v>242</v>
      </c>
      <c r="E123" s="9" t="s">
        <v>13</v>
      </c>
      <c r="F123" s="12" t="s">
        <v>14</v>
      </c>
    </row>
    <row r="124" spans="1:6" ht="12.75" customHeight="1" x14ac:dyDescent="0.2">
      <c r="A124" s="3" t="s">
        <v>36</v>
      </c>
      <c r="B124" s="9" t="s">
        <v>213</v>
      </c>
      <c r="C124" s="53" t="s">
        <v>243</v>
      </c>
      <c r="D124" s="12" t="s">
        <v>244</v>
      </c>
      <c r="E124" s="9" t="s">
        <v>13</v>
      </c>
      <c r="F124" s="12" t="s">
        <v>14</v>
      </c>
    </row>
    <row r="125" spans="1:6" ht="12.75" customHeight="1" x14ac:dyDescent="0.2">
      <c r="A125" s="3" t="s">
        <v>36</v>
      </c>
      <c r="B125" s="9" t="s">
        <v>213</v>
      </c>
      <c r="C125" s="52" t="s">
        <v>245</v>
      </c>
      <c r="D125" s="12" t="s">
        <v>246</v>
      </c>
      <c r="E125" s="9" t="s">
        <v>13</v>
      </c>
      <c r="F125" s="12" t="s">
        <v>14</v>
      </c>
    </row>
    <row r="126" spans="1:6" ht="12.75" customHeight="1" x14ac:dyDescent="0.2">
      <c r="A126" s="3" t="s">
        <v>36</v>
      </c>
      <c r="B126" s="9" t="s">
        <v>213</v>
      </c>
      <c r="C126" s="53" t="s">
        <v>247</v>
      </c>
      <c r="D126" s="12" t="s">
        <v>248</v>
      </c>
      <c r="E126" s="9" t="s">
        <v>13</v>
      </c>
      <c r="F126" s="12" t="s">
        <v>14</v>
      </c>
    </row>
    <row r="127" spans="1:6" ht="12.75" customHeight="1" x14ac:dyDescent="0.2">
      <c r="A127" s="3" t="s">
        <v>36</v>
      </c>
      <c r="B127" s="9" t="s">
        <v>213</v>
      </c>
      <c r="C127" s="53" t="s">
        <v>249</v>
      </c>
      <c r="D127" s="12" t="s">
        <v>250</v>
      </c>
      <c r="E127" s="9" t="s">
        <v>13</v>
      </c>
      <c r="F127" s="12" t="s">
        <v>14</v>
      </c>
    </row>
    <row r="128" spans="1:6" ht="12.75" customHeight="1" x14ac:dyDescent="0.2">
      <c r="A128" s="3" t="s">
        <v>36</v>
      </c>
      <c r="B128" s="9" t="s">
        <v>213</v>
      </c>
      <c r="C128" s="53" t="s">
        <v>251</v>
      </c>
      <c r="D128" s="12" t="s">
        <v>252</v>
      </c>
      <c r="E128" s="9" t="s">
        <v>13</v>
      </c>
      <c r="F128" s="12" t="s">
        <v>14</v>
      </c>
    </row>
    <row r="129" spans="1:6" ht="12.75" customHeight="1" x14ac:dyDescent="0.2">
      <c r="A129" s="3" t="s">
        <v>36</v>
      </c>
      <c r="B129" s="9" t="s">
        <v>213</v>
      </c>
      <c r="C129" s="53" t="s">
        <v>253</v>
      </c>
      <c r="D129" s="12" t="s">
        <v>254</v>
      </c>
      <c r="E129" s="9" t="s">
        <v>13</v>
      </c>
      <c r="F129" s="12" t="s">
        <v>14</v>
      </c>
    </row>
    <row r="130" spans="1:6" ht="12.75" customHeight="1" x14ac:dyDescent="0.2">
      <c r="A130" s="3" t="s">
        <v>36</v>
      </c>
      <c r="B130" s="9" t="s">
        <v>213</v>
      </c>
      <c r="C130" s="53" t="s">
        <v>255</v>
      </c>
      <c r="D130" s="12" t="s">
        <v>256</v>
      </c>
      <c r="E130" s="9" t="s">
        <v>13</v>
      </c>
      <c r="F130" s="12" t="s">
        <v>14</v>
      </c>
    </row>
    <row r="131" spans="1:6" s="14" customFormat="1" ht="12.75" customHeight="1" x14ac:dyDescent="0.2">
      <c r="A131" s="3" t="s">
        <v>36</v>
      </c>
      <c r="B131" s="9" t="s">
        <v>213</v>
      </c>
      <c r="C131" s="53" t="s">
        <v>257</v>
      </c>
      <c r="D131" s="12" t="s">
        <v>258</v>
      </c>
      <c r="E131" s="9" t="s">
        <v>13</v>
      </c>
      <c r="F131" s="12" t="s">
        <v>14</v>
      </c>
    </row>
    <row r="132" spans="1:6" s="14" customFormat="1" ht="12.75" customHeight="1" x14ac:dyDescent="0.2">
      <c r="A132" s="3" t="s">
        <v>36</v>
      </c>
      <c r="B132" s="9" t="s">
        <v>259</v>
      </c>
      <c r="C132" s="52" t="s">
        <v>260</v>
      </c>
      <c r="D132" s="12" t="s">
        <v>261</v>
      </c>
      <c r="E132" s="9" t="s">
        <v>13</v>
      </c>
      <c r="F132" s="12" t="s">
        <v>14</v>
      </c>
    </row>
    <row r="133" spans="1:6" ht="12.75" customHeight="1" x14ac:dyDescent="0.2">
      <c r="A133" s="3" t="s">
        <v>36</v>
      </c>
      <c r="B133" s="9" t="s">
        <v>259</v>
      </c>
      <c r="C133" s="52" t="s">
        <v>262</v>
      </c>
      <c r="D133" s="12" t="s">
        <v>263</v>
      </c>
      <c r="E133" s="9" t="s">
        <v>13</v>
      </c>
      <c r="F133" s="12" t="s">
        <v>14</v>
      </c>
    </row>
    <row r="134" spans="1:6" ht="12.75" customHeight="1" x14ac:dyDescent="0.2">
      <c r="A134" s="3" t="s">
        <v>36</v>
      </c>
      <c r="B134" s="9" t="s">
        <v>259</v>
      </c>
      <c r="C134" s="52" t="s">
        <v>264</v>
      </c>
      <c r="D134" s="12" t="s">
        <v>265</v>
      </c>
      <c r="E134" s="9" t="s">
        <v>13</v>
      </c>
      <c r="F134" s="12" t="s">
        <v>14</v>
      </c>
    </row>
    <row r="135" spans="1:6" ht="12.75" customHeight="1" x14ac:dyDescent="0.2">
      <c r="A135" s="3" t="s">
        <v>36</v>
      </c>
      <c r="B135" s="9" t="s">
        <v>259</v>
      </c>
      <c r="C135" s="52" t="s">
        <v>266</v>
      </c>
      <c r="D135" s="12" t="s">
        <v>267</v>
      </c>
      <c r="E135" s="9" t="s">
        <v>13</v>
      </c>
      <c r="F135" s="12" t="s">
        <v>14</v>
      </c>
    </row>
    <row r="136" spans="1:6" ht="12.75" customHeight="1" x14ac:dyDescent="0.2">
      <c r="A136" s="9" t="s">
        <v>36</v>
      </c>
      <c r="B136" s="3" t="s">
        <v>268</v>
      </c>
      <c r="C136" s="52" t="s">
        <v>269</v>
      </c>
      <c r="D136" s="12" t="s">
        <v>270</v>
      </c>
      <c r="E136" s="9" t="s">
        <v>13</v>
      </c>
      <c r="F136" s="12" t="s">
        <v>14</v>
      </c>
    </row>
    <row r="137" spans="1:6" ht="12.75" customHeight="1" x14ac:dyDescent="0.2">
      <c r="A137" s="9" t="s">
        <v>36</v>
      </c>
      <c r="B137" s="3" t="s">
        <v>268</v>
      </c>
      <c r="C137" s="52" t="s">
        <v>271</v>
      </c>
      <c r="D137" s="12" t="s">
        <v>272</v>
      </c>
      <c r="E137" s="9" t="s">
        <v>13</v>
      </c>
      <c r="F137" s="12" t="s">
        <v>14</v>
      </c>
    </row>
    <row r="138" spans="1:6" ht="12.75" customHeight="1" x14ac:dyDescent="0.2">
      <c r="A138" s="3" t="s">
        <v>36</v>
      </c>
      <c r="B138" s="3" t="s">
        <v>268</v>
      </c>
      <c r="C138" s="52" t="s">
        <v>273</v>
      </c>
      <c r="D138" s="12" t="s">
        <v>274</v>
      </c>
      <c r="E138" s="9" t="s">
        <v>13</v>
      </c>
      <c r="F138" s="12" t="s">
        <v>14</v>
      </c>
    </row>
    <row r="139" spans="1:6" ht="12.75" customHeight="1" x14ac:dyDescent="0.2">
      <c r="A139" s="9" t="s">
        <v>36</v>
      </c>
      <c r="B139" s="10" t="s">
        <v>275</v>
      </c>
      <c r="C139" s="52"/>
      <c r="D139" s="12" t="s">
        <v>276</v>
      </c>
      <c r="E139" s="9" t="s">
        <v>13</v>
      </c>
      <c r="F139" s="12" t="s">
        <v>14</v>
      </c>
    </row>
    <row r="140" spans="1:6" ht="12.75" customHeight="1" x14ac:dyDescent="0.2">
      <c r="A140" s="9" t="s">
        <v>277</v>
      </c>
      <c r="B140" s="9" t="s">
        <v>278</v>
      </c>
      <c r="C140" s="52" t="s">
        <v>279</v>
      </c>
      <c r="D140" s="12" t="s">
        <v>280</v>
      </c>
      <c r="E140" s="9" t="s">
        <v>13</v>
      </c>
      <c r="F140" s="12" t="s">
        <v>14</v>
      </c>
    </row>
    <row r="141" spans="1:6" ht="12.75" customHeight="1" x14ac:dyDescent="0.2">
      <c r="A141" s="9" t="s">
        <v>277</v>
      </c>
      <c r="B141" s="9" t="s">
        <v>278</v>
      </c>
      <c r="C141" s="51" t="s">
        <v>281</v>
      </c>
      <c r="D141" s="12" t="s">
        <v>282</v>
      </c>
      <c r="E141" s="9" t="s">
        <v>13</v>
      </c>
      <c r="F141" s="12" t="s">
        <v>14</v>
      </c>
    </row>
    <row r="142" spans="1:6" ht="12.75" customHeight="1" x14ac:dyDescent="0.2">
      <c r="A142" s="9" t="s">
        <v>277</v>
      </c>
      <c r="B142" s="9" t="s">
        <v>278</v>
      </c>
      <c r="C142" s="53" t="s">
        <v>283</v>
      </c>
      <c r="D142" s="12">
        <v>6587</v>
      </c>
      <c r="E142" s="9" t="s">
        <v>13</v>
      </c>
      <c r="F142" s="12" t="s">
        <v>14</v>
      </c>
    </row>
    <row r="143" spans="1:6" ht="12.75" customHeight="1" x14ac:dyDescent="0.2">
      <c r="A143" s="9" t="s">
        <v>277</v>
      </c>
      <c r="B143" s="9" t="s">
        <v>278</v>
      </c>
      <c r="C143" s="53" t="s">
        <v>285</v>
      </c>
      <c r="D143" s="12">
        <v>6588</v>
      </c>
      <c r="E143" s="9" t="s">
        <v>13</v>
      </c>
      <c r="F143" s="12" t="s">
        <v>14</v>
      </c>
    </row>
    <row r="144" spans="1:6" ht="12.75" customHeight="1" x14ac:dyDescent="0.2">
      <c r="A144" s="9" t="s">
        <v>277</v>
      </c>
      <c r="B144" s="9" t="s">
        <v>278</v>
      </c>
      <c r="C144" s="52" t="s">
        <v>286</v>
      </c>
      <c r="D144" s="12" t="s">
        <v>287</v>
      </c>
      <c r="E144" s="9" t="s">
        <v>13</v>
      </c>
      <c r="F144" s="12" t="s">
        <v>14</v>
      </c>
    </row>
    <row r="145" spans="1:6" ht="12.75" customHeight="1" x14ac:dyDescent="0.2">
      <c r="A145" s="9" t="s">
        <v>277</v>
      </c>
      <c r="B145" s="9" t="s">
        <v>278</v>
      </c>
      <c r="C145" s="53" t="s">
        <v>288</v>
      </c>
      <c r="D145" s="12">
        <v>6591</v>
      </c>
      <c r="E145" s="9" t="s">
        <v>13</v>
      </c>
      <c r="F145" s="12" t="s">
        <v>14</v>
      </c>
    </row>
    <row r="146" spans="1:6" ht="12.75" customHeight="1" x14ac:dyDescent="0.2">
      <c r="A146" s="9" t="s">
        <v>277</v>
      </c>
      <c r="B146" s="9" t="s">
        <v>278</v>
      </c>
      <c r="C146" s="53" t="s">
        <v>289</v>
      </c>
      <c r="D146" s="12">
        <v>6592</v>
      </c>
      <c r="E146" s="9" t="s">
        <v>13</v>
      </c>
      <c r="F146" s="12" t="s">
        <v>14</v>
      </c>
    </row>
    <row r="147" spans="1:6" ht="12.75" customHeight="1" x14ac:dyDescent="0.2">
      <c r="A147" s="9" t="s">
        <v>277</v>
      </c>
      <c r="B147" s="9" t="s">
        <v>278</v>
      </c>
      <c r="C147" s="53" t="s">
        <v>290</v>
      </c>
      <c r="D147" s="12">
        <v>6593</v>
      </c>
      <c r="E147" s="9" t="s">
        <v>13</v>
      </c>
      <c r="F147" s="12" t="s">
        <v>14</v>
      </c>
    </row>
    <row r="148" spans="1:6" ht="12.75" customHeight="1" x14ac:dyDescent="0.2">
      <c r="A148" s="9" t="s">
        <v>277</v>
      </c>
      <c r="B148" s="9" t="s">
        <v>278</v>
      </c>
      <c r="C148" s="53" t="s">
        <v>277</v>
      </c>
      <c r="D148" s="12">
        <v>6594</v>
      </c>
      <c r="E148" s="9" t="s">
        <v>13</v>
      </c>
      <c r="F148" s="12" t="s">
        <v>14</v>
      </c>
    </row>
    <row r="149" spans="1:6" ht="12.75" customHeight="1" x14ac:dyDescent="0.2">
      <c r="A149" s="9" t="s">
        <v>277</v>
      </c>
      <c r="B149" s="9" t="s">
        <v>278</v>
      </c>
      <c r="C149" s="52" t="s">
        <v>295</v>
      </c>
      <c r="D149" s="12" t="s">
        <v>284</v>
      </c>
      <c r="E149" s="9" t="s">
        <v>13</v>
      </c>
      <c r="F149" s="12" t="s">
        <v>14</v>
      </c>
    </row>
    <row r="150" spans="1:6" ht="12.75" customHeight="1" x14ac:dyDescent="0.2">
      <c r="A150" s="9" t="s">
        <v>277</v>
      </c>
      <c r="B150" s="9" t="s">
        <v>296</v>
      </c>
      <c r="C150" s="52" t="s">
        <v>297</v>
      </c>
      <c r="D150" s="12" t="s">
        <v>298</v>
      </c>
      <c r="E150" s="9" t="s">
        <v>13</v>
      </c>
      <c r="F150" s="12" t="s">
        <v>14</v>
      </c>
    </row>
    <row r="151" spans="1:6" ht="12.75" customHeight="1" x14ac:dyDescent="0.2">
      <c r="A151" s="9" t="s">
        <v>277</v>
      </c>
      <c r="B151" s="9" t="s">
        <v>296</v>
      </c>
      <c r="C151" s="52" t="s">
        <v>299</v>
      </c>
      <c r="D151" s="12" t="s">
        <v>300</v>
      </c>
      <c r="E151" s="9" t="s">
        <v>13</v>
      </c>
      <c r="F151" s="12" t="s">
        <v>14</v>
      </c>
    </row>
    <row r="152" spans="1:6" ht="12.75" customHeight="1" x14ac:dyDescent="0.2">
      <c r="A152" s="9" t="s">
        <v>277</v>
      </c>
      <c r="B152" s="9" t="s">
        <v>296</v>
      </c>
      <c r="C152" s="52" t="s">
        <v>301</v>
      </c>
      <c r="D152" s="12" t="s">
        <v>302</v>
      </c>
      <c r="E152" s="9" t="s">
        <v>13</v>
      </c>
      <c r="F152" s="12" t="s">
        <v>14</v>
      </c>
    </row>
    <row r="153" spans="1:6" ht="12.75" customHeight="1" x14ac:dyDescent="0.2">
      <c r="A153" s="9" t="s">
        <v>277</v>
      </c>
      <c r="B153" s="9" t="s">
        <v>296</v>
      </c>
      <c r="C153" s="52" t="s">
        <v>303</v>
      </c>
      <c r="D153" s="12" t="s">
        <v>304</v>
      </c>
      <c r="E153" s="9" t="s">
        <v>13</v>
      </c>
      <c r="F153" s="12" t="s">
        <v>14</v>
      </c>
    </row>
    <row r="154" spans="1:6" ht="12.75" customHeight="1" x14ac:dyDescent="0.2">
      <c r="A154" s="9" t="s">
        <v>277</v>
      </c>
      <c r="B154" s="9" t="s">
        <v>296</v>
      </c>
      <c r="C154" s="52" t="s">
        <v>305</v>
      </c>
      <c r="D154" s="12" t="s">
        <v>306</v>
      </c>
      <c r="E154" s="9" t="s">
        <v>13</v>
      </c>
      <c r="F154" s="12" t="s">
        <v>14</v>
      </c>
    </row>
    <row r="155" spans="1:6" ht="12.75" customHeight="1" x14ac:dyDescent="0.2">
      <c r="A155" s="9" t="s">
        <v>277</v>
      </c>
      <c r="B155" s="9" t="s">
        <v>296</v>
      </c>
      <c r="C155" s="53" t="s">
        <v>307</v>
      </c>
      <c r="D155" s="12" t="s">
        <v>308</v>
      </c>
      <c r="E155" s="9" t="s">
        <v>13</v>
      </c>
      <c r="F155" s="12" t="s">
        <v>14</v>
      </c>
    </row>
    <row r="156" spans="1:6" ht="12.75" customHeight="1" x14ac:dyDescent="0.2">
      <c r="A156" s="9" t="s">
        <v>277</v>
      </c>
      <c r="B156" s="9" t="s">
        <v>296</v>
      </c>
      <c r="C156" s="52" t="s">
        <v>309</v>
      </c>
      <c r="D156" s="12" t="s">
        <v>310</v>
      </c>
      <c r="E156" s="9" t="s">
        <v>13</v>
      </c>
      <c r="F156" s="12" t="s">
        <v>14</v>
      </c>
    </row>
    <row r="157" spans="1:6" ht="12.75" customHeight="1" x14ac:dyDescent="0.2">
      <c r="A157" s="9" t="s">
        <v>277</v>
      </c>
      <c r="B157" s="9" t="s">
        <v>296</v>
      </c>
      <c r="C157" s="52" t="s">
        <v>311</v>
      </c>
      <c r="D157" s="12" t="s">
        <v>312</v>
      </c>
      <c r="E157" s="9" t="s">
        <v>13</v>
      </c>
      <c r="F157" s="12" t="s">
        <v>14</v>
      </c>
    </row>
    <row r="158" spans="1:6" ht="12" customHeight="1" x14ac:dyDescent="0.2">
      <c r="A158" s="9" t="s">
        <v>277</v>
      </c>
      <c r="B158" s="9" t="s">
        <v>296</v>
      </c>
      <c r="C158" s="52" t="s">
        <v>313</v>
      </c>
      <c r="D158" s="12" t="s">
        <v>314</v>
      </c>
      <c r="E158" s="9" t="s">
        <v>13</v>
      </c>
      <c r="F158" s="12" t="s">
        <v>14</v>
      </c>
    </row>
    <row r="159" spans="1:6" ht="12.75" customHeight="1" x14ac:dyDescent="0.2">
      <c r="A159" s="9" t="s">
        <v>277</v>
      </c>
      <c r="B159" s="9" t="s">
        <v>296</v>
      </c>
      <c r="C159" s="52" t="s">
        <v>315</v>
      </c>
      <c r="D159" s="12" t="s">
        <v>316</v>
      </c>
      <c r="E159" s="9" t="s">
        <v>13</v>
      </c>
      <c r="F159" s="12" t="s">
        <v>14</v>
      </c>
    </row>
    <row r="160" spans="1:6" ht="12.75" customHeight="1" x14ac:dyDescent="0.2">
      <c r="A160" s="9" t="s">
        <v>277</v>
      </c>
      <c r="B160" s="9" t="s">
        <v>296</v>
      </c>
      <c r="C160" s="52" t="s">
        <v>317</v>
      </c>
      <c r="D160" s="12" t="s">
        <v>318</v>
      </c>
      <c r="E160" s="9" t="s">
        <v>13</v>
      </c>
      <c r="F160" s="12" t="s">
        <v>14</v>
      </c>
    </row>
    <row r="161" spans="1:6" ht="12.75" customHeight="1" x14ac:dyDescent="0.2">
      <c r="A161" s="9" t="s">
        <v>277</v>
      </c>
      <c r="B161" s="9" t="s">
        <v>296</v>
      </c>
      <c r="C161" s="52" t="s">
        <v>319</v>
      </c>
      <c r="D161" s="12" t="s">
        <v>320</v>
      </c>
      <c r="E161" s="9" t="s">
        <v>13</v>
      </c>
      <c r="F161" s="12" t="s">
        <v>14</v>
      </c>
    </row>
    <row r="162" spans="1:6" ht="12.75" customHeight="1" x14ac:dyDescent="0.2">
      <c r="A162" s="9" t="s">
        <v>277</v>
      </c>
      <c r="B162" s="9" t="s">
        <v>296</v>
      </c>
      <c r="C162" s="51" t="s">
        <v>321</v>
      </c>
      <c r="D162" s="12" t="s">
        <v>322</v>
      </c>
      <c r="E162" s="9" t="s">
        <v>13</v>
      </c>
      <c r="F162" s="12" t="s">
        <v>14</v>
      </c>
    </row>
    <row r="163" spans="1:6" ht="12.75" customHeight="1" x14ac:dyDescent="0.2">
      <c r="A163" s="9" t="s">
        <v>277</v>
      </c>
      <c r="B163" s="9" t="s">
        <v>296</v>
      </c>
      <c r="C163" s="52" t="s">
        <v>323</v>
      </c>
      <c r="D163" s="12" t="s">
        <v>324</v>
      </c>
      <c r="E163" s="9" t="s">
        <v>13</v>
      </c>
      <c r="F163" s="12" t="s">
        <v>14</v>
      </c>
    </row>
    <row r="164" spans="1:6" ht="12.75" customHeight="1" x14ac:dyDescent="0.2">
      <c r="A164" s="9" t="s">
        <v>277</v>
      </c>
      <c r="B164" s="9" t="s">
        <v>296</v>
      </c>
      <c r="C164" s="52" t="s">
        <v>325</v>
      </c>
      <c r="D164" s="12" t="s">
        <v>326</v>
      </c>
      <c r="E164" s="9" t="s">
        <v>13</v>
      </c>
      <c r="F164" s="12" t="s">
        <v>14</v>
      </c>
    </row>
    <row r="165" spans="1:6" ht="12.75" customHeight="1" x14ac:dyDescent="0.2">
      <c r="A165" s="9" t="s">
        <v>277</v>
      </c>
      <c r="B165" s="9" t="s">
        <v>296</v>
      </c>
      <c r="C165" s="51" t="s">
        <v>327</v>
      </c>
      <c r="D165" s="12" t="s">
        <v>328</v>
      </c>
      <c r="E165" s="9" t="s">
        <v>13</v>
      </c>
      <c r="F165" s="12" t="s">
        <v>14</v>
      </c>
    </row>
    <row r="166" spans="1:6" ht="12.75" customHeight="1" x14ac:dyDescent="0.2">
      <c r="A166" s="9" t="s">
        <v>277</v>
      </c>
      <c r="B166" s="9" t="s">
        <v>296</v>
      </c>
      <c r="C166" s="52" t="s">
        <v>329</v>
      </c>
      <c r="D166" s="12" t="s">
        <v>330</v>
      </c>
      <c r="E166" s="9" t="s">
        <v>13</v>
      </c>
      <c r="F166" s="12" t="s">
        <v>14</v>
      </c>
    </row>
    <row r="167" spans="1:6" ht="12.75" customHeight="1" x14ac:dyDescent="0.2">
      <c r="A167" s="9" t="s">
        <v>277</v>
      </c>
      <c r="B167" s="9" t="s">
        <v>296</v>
      </c>
      <c r="C167" s="52" t="s">
        <v>331</v>
      </c>
      <c r="D167" s="12" t="s">
        <v>332</v>
      </c>
      <c r="E167" s="9" t="s">
        <v>13</v>
      </c>
      <c r="F167" s="12" t="s">
        <v>14</v>
      </c>
    </row>
    <row r="168" spans="1:6" ht="12.75" customHeight="1" x14ac:dyDescent="0.2">
      <c r="A168" s="9" t="s">
        <v>277</v>
      </c>
      <c r="B168" s="9" t="s">
        <v>296</v>
      </c>
      <c r="C168" s="53" t="s">
        <v>333</v>
      </c>
      <c r="D168" s="12" t="s">
        <v>334</v>
      </c>
      <c r="E168" s="9" t="s">
        <v>13</v>
      </c>
      <c r="F168" s="12" t="s">
        <v>14</v>
      </c>
    </row>
    <row r="169" spans="1:6" ht="12.75" customHeight="1" x14ac:dyDescent="0.2">
      <c r="A169" s="9" t="s">
        <v>277</v>
      </c>
      <c r="B169" s="9" t="s">
        <v>296</v>
      </c>
      <c r="C169" s="53" t="s">
        <v>336</v>
      </c>
      <c r="D169" s="12" t="s">
        <v>337</v>
      </c>
      <c r="E169" s="9" t="s">
        <v>13</v>
      </c>
      <c r="F169" s="12" t="s">
        <v>14</v>
      </c>
    </row>
    <row r="170" spans="1:6" ht="12.75" customHeight="1" x14ac:dyDescent="0.2">
      <c r="A170" s="9" t="s">
        <v>277</v>
      </c>
      <c r="B170" s="9" t="s">
        <v>296</v>
      </c>
      <c r="C170" s="53" t="s">
        <v>338</v>
      </c>
      <c r="D170" s="12" t="s">
        <v>339</v>
      </c>
      <c r="E170" s="9" t="s">
        <v>13</v>
      </c>
      <c r="F170" s="12" t="s">
        <v>14</v>
      </c>
    </row>
    <row r="171" spans="1:6" ht="12.75" customHeight="1" x14ac:dyDescent="0.2">
      <c r="A171" s="9" t="s">
        <v>277</v>
      </c>
      <c r="B171" s="9" t="s">
        <v>296</v>
      </c>
      <c r="C171" s="53" t="s">
        <v>340</v>
      </c>
      <c r="D171" s="12" t="s">
        <v>341</v>
      </c>
      <c r="E171" s="9" t="s">
        <v>13</v>
      </c>
      <c r="F171" s="12" t="s">
        <v>14</v>
      </c>
    </row>
    <row r="172" spans="1:6" ht="12.75" customHeight="1" x14ac:dyDescent="0.2">
      <c r="A172" s="9" t="s">
        <v>277</v>
      </c>
      <c r="B172" s="9" t="s">
        <v>296</v>
      </c>
      <c r="C172" s="51" t="s">
        <v>342</v>
      </c>
      <c r="D172" s="12" t="s">
        <v>335</v>
      </c>
      <c r="E172" s="9" t="s">
        <v>13</v>
      </c>
      <c r="F172" s="12" t="s">
        <v>14</v>
      </c>
    </row>
    <row r="173" spans="1:6" ht="12.75" customHeight="1" x14ac:dyDescent="0.2">
      <c r="A173" s="9" t="s">
        <v>277</v>
      </c>
      <c r="B173" s="9" t="s">
        <v>296</v>
      </c>
      <c r="C173" s="53" t="s">
        <v>343</v>
      </c>
      <c r="D173" s="12" t="s">
        <v>344</v>
      </c>
      <c r="E173" s="9" t="s">
        <v>13</v>
      </c>
      <c r="F173" s="12" t="s">
        <v>14</v>
      </c>
    </row>
    <row r="174" spans="1:6" ht="12.75" customHeight="1" x14ac:dyDescent="0.2">
      <c r="A174" s="9" t="s">
        <v>277</v>
      </c>
      <c r="B174" s="9" t="s">
        <v>345</v>
      </c>
      <c r="C174" s="53" t="s">
        <v>346</v>
      </c>
      <c r="D174" s="12" t="s">
        <v>347</v>
      </c>
      <c r="E174" s="9" t="s">
        <v>13</v>
      </c>
      <c r="F174" s="12" t="s">
        <v>14</v>
      </c>
    </row>
    <row r="175" spans="1:6" ht="12.75" customHeight="1" x14ac:dyDescent="0.2">
      <c r="A175" s="9" t="s">
        <v>277</v>
      </c>
      <c r="B175" s="9" t="s">
        <v>345</v>
      </c>
      <c r="C175" s="52" t="s">
        <v>348</v>
      </c>
      <c r="D175" s="12" t="s">
        <v>349</v>
      </c>
      <c r="E175" s="9" t="s">
        <v>13</v>
      </c>
      <c r="F175" s="12" t="s">
        <v>14</v>
      </c>
    </row>
    <row r="176" spans="1:6" ht="12.75" customHeight="1" x14ac:dyDescent="0.2">
      <c r="A176" s="9" t="s">
        <v>277</v>
      </c>
      <c r="B176" s="9" t="s">
        <v>345</v>
      </c>
      <c r="C176" s="52" t="s">
        <v>350</v>
      </c>
      <c r="D176" s="12" t="s">
        <v>351</v>
      </c>
      <c r="E176" s="9" t="s">
        <v>13</v>
      </c>
      <c r="F176" s="12" t="s">
        <v>14</v>
      </c>
    </row>
    <row r="177" spans="1:6" ht="12.75" customHeight="1" x14ac:dyDescent="0.2">
      <c r="A177" s="9" t="s">
        <v>277</v>
      </c>
      <c r="B177" s="9" t="s">
        <v>345</v>
      </c>
      <c r="C177" s="52" t="s">
        <v>352</v>
      </c>
      <c r="D177" s="12" t="s">
        <v>353</v>
      </c>
      <c r="E177" s="9" t="s">
        <v>13</v>
      </c>
      <c r="F177" s="12" t="s">
        <v>14</v>
      </c>
    </row>
    <row r="178" spans="1:6" s="67" customFormat="1" ht="12.75" customHeight="1" x14ac:dyDescent="0.2">
      <c r="A178" s="68" t="s">
        <v>277</v>
      </c>
      <c r="B178" s="68" t="s">
        <v>345</v>
      </c>
      <c r="C178" s="63" t="s">
        <v>941</v>
      </c>
      <c r="D178" s="65">
        <v>6547</v>
      </c>
      <c r="E178" s="64" t="s">
        <v>13</v>
      </c>
      <c r="F178" s="66" t="s">
        <v>14</v>
      </c>
    </row>
    <row r="179" spans="1:6" ht="12.75" customHeight="1" x14ac:dyDescent="0.2">
      <c r="A179" s="9" t="s">
        <v>277</v>
      </c>
      <c r="B179" s="9" t="s">
        <v>345</v>
      </c>
      <c r="C179" s="53" t="s">
        <v>354</v>
      </c>
      <c r="D179" s="12" t="s">
        <v>355</v>
      </c>
      <c r="E179" s="9" t="s">
        <v>13</v>
      </c>
      <c r="F179" s="12" t="s">
        <v>14</v>
      </c>
    </row>
    <row r="180" spans="1:6" ht="12.75" customHeight="1" x14ac:dyDescent="0.2">
      <c r="A180" s="9" t="s">
        <v>277</v>
      </c>
      <c r="B180" s="9" t="s">
        <v>345</v>
      </c>
      <c r="C180" s="51" t="s">
        <v>356</v>
      </c>
      <c r="D180" s="12" t="s">
        <v>357</v>
      </c>
      <c r="E180" s="9" t="s">
        <v>13</v>
      </c>
      <c r="F180" s="12" t="s">
        <v>14</v>
      </c>
    </row>
    <row r="181" spans="1:6" ht="12.75" customHeight="1" x14ac:dyDescent="0.2">
      <c r="A181" s="9" t="s">
        <v>277</v>
      </c>
      <c r="B181" s="9" t="s">
        <v>345</v>
      </c>
      <c r="C181" s="53" t="s">
        <v>358</v>
      </c>
      <c r="D181" s="12" t="s">
        <v>359</v>
      </c>
      <c r="E181" s="9" t="s">
        <v>13</v>
      </c>
      <c r="F181" s="12" t="s">
        <v>14</v>
      </c>
    </row>
    <row r="182" spans="1:6" ht="12.75" customHeight="1" x14ac:dyDescent="0.2">
      <c r="A182" s="9" t="s">
        <v>277</v>
      </c>
      <c r="B182" s="9" t="s">
        <v>345</v>
      </c>
      <c r="C182" s="53" t="s">
        <v>360</v>
      </c>
      <c r="D182" s="12" t="s">
        <v>361</v>
      </c>
      <c r="E182" s="9" t="s">
        <v>13</v>
      </c>
      <c r="F182" s="12" t="s">
        <v>14</v>
      </c>
    </row>
    <row r="183" spans="1:6" ht="12.75" customHeight="1" x14ac:dyDescent="0.2">
      <c r="A183" s="3" t="s">
        <v>362</v>
      </c>
      <c r="B183" s="13" t="s">
        <v>363</v>
      </c>
      <c r="C183" s="52"/>
      <c r="D183" s="12" t="s">
        <v>364</v>
      </c>
      <c r="E183" s="9" t="s">
        <v>13</v>
      </c>
      <c r="F183" s="12" t="s">
        <v>14</v>
      </c>
    </row>
    <row r="184" spans="1:6" ht="12.75" customHeight="1" x14ac:dyDescent="0.2">
      <c r="A184" s="3" t="s">
        <v>362</v>
      </c>
      <c r="B184" s="3" t="s">
        <v>365</v>
      </c>
      <c r="C184" s="52" t="s">
        <v>366</v>
      </c>
      <c r="D184" s="12" t="s">
        <v>367</v>
      </c>
      <c r="E184" s="9" t="s">
        <v>13</v>
      </c>
      <c r="F184" s="12" t="s">
        <v>14</v>
      </c>
    </row>
    <row r="185" spans="1:6" ht="12.75" customHeight="1" x14ac:dyDescent="0.2">
      <c r="A185" s="3" t="s">
        <v>362</v>
      </c>
      <c r="B185" s="3" t="s">
        <v>365</v>
      </c>
      <c r="C185" s="52" t="s">
        <v>369</v>
      </c>
      <c r="D185" s="12" t="s">
        <v>370</v>
      </c>
      <c r="E185" s="9" t="s">
        <v>13</v>
      </c>
      <c r="F185" s="12" t="s">
        <v>14</v>
      </c>
    </row>
    <row r="186" spans="1:6" ht="12.75" customHeight="1" x14ac:dyDescent="0.2">
      <c r="A186" s="3" t="s">
        <v>362</v>
      </c>
      <c r="B186" s="3" t="s">
        <v>365</v>
      </c>
      <c r="C186" s="52" t="s">
        <v>371</v>
      </c>
      <c r="D186" s="12" t="s">
        <v>372</v>
      </c>
      <c r="E186" s="9" t="s">
        <v>13</v>
      </c>
      <c r="F186" s="12" t="s">
        <v>14</v>
      </c>
    </row>
    <row r="187" spans="1:6" ht="12.75" customHeight="1" x14ac:dyDescent="0.2">
      <c r="A187" s="3" t="s">
        <v>362</v>
      </c>
      <c r="B187" s="3" t="s">
        <v>365</v>
      </c>
      <c r="C187" s="52" t="s">
        <v>373</v>
      </c>
      <c r="D187" s="12" t="s">
        <v>374</v>
      </c>
      <c r="E187" s="9" t="s">
        <v>13</v>
      </c>
      <c r="F187" s="12" t="s">
        <v>14</v>
      </c>
    </row>
    <row r="188" spans="1:6" ht="12.75" customHeight="1" x14ac:dyDescent="0.2">
      <c r="A188" s="3" t="s">
        <v>362</v>
      </c>
      <c r="B188" s="3" t="s">
        <v>365</v>
      </c>
      <c r="C188" s="52" t="s">
        <v>375</v>
      </c>
      <c r="D188" s="12" t="s">
        <v>376</v>
      </c>
      <c r="E188" s="9" t="s">
        <v>13</v>
      </c>
      <c r="F188" s="12" t="s">
        <v>14</v>
      </c>
    </row>
    <row r="189" spans="1:6" ht="12.75" customHeight="1" x14ac:dyDescent="0.2">
      <c r="A189" s="3" t="s">
        <v>362</v>
      </c>
      <c r="B189" s="3" t="s">
        <v>365</v>
      </c>
      <c r="C189" s="53" t="s">
        <v>377</v>
      </c>
      <c r="D189" s="12" t="s">
        <v>378</v>
      </c>
      <c r="E189" s="9" t="s">
        <v>13</v>
      </c>
      <c r="F189" s="12" t="s">
        <v>14</v>
      </c>
    </row>
    <row r="190" spans="1:6" ht="12.75" customHeight="1" x14ac:dyDescent="0.2">
      <c r="A190" s="3" t="s">
        <v>362</v>
      </c>
      <c r="B190" s="3" t="s">
        <v>365</v>
      </c>
      <c r="C190" s="53" t="s">
        <v>379</v>
      </c>
      <c r="D190" s="12" t="s">
        <v>380</v>
      </c>
      <c r="E190" s="9" t="s">
        <v>13</v>
      </c>
      <c r="F190" s="12" t="s">
        <v>14</v>
      </c>
    </row>
    <row r="191" spans="1:6" ht="12.75" customHeight="1" x14ac:dyDescent="0.2">
      <c r="A191" s="3" t="s">
        <v>362</v>
      </c>
      <c r="B191" s="3" t="s">
        <v>365</v>
      </c>
      <c r="C191" s="53" t="s">
        <v>382</v>
      </c>
      <c r="D191" s="12" t="s">
        <v>383</v>
      </c>
      <c r="E191" s="9" t="s">
        <v>13</v>
      </c>
      <c r="F191" s="12" t="s">
        <v>14</v>
      </c>
    </row>
    <row r="192" spans="1:6" s="14" customFormat="1" ht="12.75" customHeight="1" x14ac:dyDescent="0.2">
      <c r="A192" s="3" t="s">
        <v>362</v>
      </c>
      <c r="B192" s="3" t="s">
        <v>365</v>
      </c>
      <c r="C192" s="53" t="s">
        <v>384</v>
      </c>
      <c r="D192" s="12" t="s">
        <v>385</v>
      </c>
      <c r="E192" s="9" t="s">
        <v>13</v>
      </c>
      <c r="F192" s="12" t="s">
        <v>14</v>
      </c>
    </row>
    <row r="193" spans="1:6" ht="12.75" customHeight="1" x14ac:dyDescent="0.2">
      <c r="A193" s="3" t="s">
        <v>362</v>
      </c>
      <c r="B193" s="3" t="s">
        <v>365</v>
      </c>
      <c r="C193" s="53" t="s">
        <v>386</v>
      </c>
      <c r="D193" s="12" t="s">
        <v>387</v>
      </c>
      <c r="E193" s="9" t="s">
        <v>13</v>
      </c>
      <c r="F193" s="12" t="s">
        <v>14</v>
      </c>
    </row>
    <row r="194" spans="1:6" ht="12.75" customHeight="1" x14ac:dyDescent="0.2">
      <c r="A194" s="3" t="s">
        <v>362</v>
      </c>
      <c r="B194" s="3" t="s">
        <v>365</v>
      </c>
      <c r="C194" s="53" t="s">
        <v>388</v>
      </c>
      <c r="D194" s="12">
        <v>5483</v>
      </c>
      <c r="E194" s="9" t="s">
        <v>13</v>
      </c>
      <c r="F194" s="12" t="s">
        <v>14</v>
      </c>
    </row>
    <row r="195" spans="1:6" ht="12.75" customHeight="1" x14ac:dyDescent="0.2">
      <c r="A195" s="3" t="s">
        <v>362</v>
      </c>
      <c r="B195" s="3" t="s">
        <v>365</v>
      </c>
      <c r="C195" s="53" t="s">
        <v>389</v>
      </c>
      <c r="D195" s="12" t="s">
        <v>390</v>
      </c>
      <c r="E195" s="9" t="s">
        <v>13</v>
      </c>
      <c r="F195" s="12" t="s">
        <v>14</v>
      </c>
    </row>
    <row r="196" spans="1:6" ht="12.75" customHeight="1" x14ac:dyDescent="0.2">
      <c r="A196" s="3" t="s">
        <v>362</v>
      </c>
      <c r="B196" s="3" t="s">
        <v>365</v>
      </c>
      <c r="C196" s="53" t="s">
        <v>391</v>
      </c>
      <c r="D196" s="12" t="s">
        <v>392</v>
      </c>
      <c r="E196" s="9" t="s">
        <v>13</v>
      </c>
      <c r="F196" s="12" t="s">
        <v>14</v>
      </c>
    </row>
    <row r="197" spans="1:6" ht="12.75" customHeight="1" x14ac:dyDescent="0.2">
      <c r="A197" s="3" t="s">
        <v>362</v>
      </c>
      <c r="B197" s="3" t="s">
        <v>365</v>
      </c>
      <c r="C197" s="53" t="s">
        <v>393</v>
      </c>
      <c r="D197" s="12" t="s">
        <v>394</v>
      </c>
      <c r="E197" s="9" t="s">
        <v>13</v>
      </c>
      <c r="F197" s="12" t="s">
        <v>14</v>
      </c>
    </row>
    <row r="198" spans="1:6" ht="12.75" customHeight="1" x14ac:dyDescent="0.2">
      <c r="A198" s="3" t="s">
        <v>362</v>
      </c>
      <c r="B198" s="3" t="s">
        <v>365</v>
      </c>
      <c r="C198" s="52" t="s">
        <v>395</v>
      </c>
      <c r="D198" s="12" t="s">
        <v>396</v>
      </c>
      <c r="E198" s="9" t="s">
        <v>13</v>
      </c>
      <c r="F198" s="12" t="s">
        <v>14</v>
      </c>
    </row>
    <row r="199" spans="1:6" ht="12.75" customHeight="1" x14ac:dyDescent="0.2">
      <c r="A199" s="3" t="s">
        <v>362</v>
      </c>
      <c r="B199" s="3" t="s">
        <v>365</v>
      </c>
      <c r="C199" s="52" t="s">
        <v>397</v>
      </c>
      <c r="D199" s="12" t="s">
        <v>398</v>
      </c>
      <c r="E199" s="9" t="s">
        <v>13</v>
      </c>
      <c r="F199" s="12" t="s">
        <v>14</v>
      </c>
    </row>
    <row r="200" spans="1:6" ht="12.75" customHeight="1" x14ac:dyDescent="0.2">
      <c r="A200" s="3" t="s">
        <v>362</v>
      </c>
      <c r="B200" s="3" t="s">
        <v>365</v>
      </c>
      <c r="C200" s="53" t="s">
        <v>399</v>
      </c>
      <c r="D200" s="12" t="s">
        <v>400</v>
      </c>
      <c r="E200" s="9" t="s">
        <v>13</v>
      </c>
      <c r="F200" s="12" t="s">
        <v>14</v>
      </c>
    </row>
    <row r="201" spans="1:6" ht="12.75" customHeight="1" x14ac:dyDescent="0.2">
      <c r="A201" s="3" t="s">
        <v>362</v>
      </c>
      <c r="B201" s="3" t="s">
        <v>365</v>
      </c>
      <c r="C201" s="52" t="s">
        <v>402</v>
      </c>
      <c r="D201" s="12" t="s">
        <v>403</v>
      </c>
      <c r="E201" s="9" t="s">
        <v>13</v>
      </c>
      <c r="F201" s="12" t="s">
        <v>14</v>
      </c>
    </row>
    <row r="202" spans="1:6" ht="12.75" customHeight="1" x14ac:dyDescent="0.2">
      <c r="A202" s="3" t="s">
        <v>362</v>
      </c>
      <c r="B202" s="3" t="s">
        <v>365</v>
      </c>
      <c r="C202" s="52" t="s">
        <v>404</v>
      </c>
      <c r="D202" s="12" t="s">
        <v>405</v>
      </c>
      <c r="E202" s="9" t="s">
        <v>13</v>
      </c>
      <c r="F202" s="12" t="s">
        <v>14</v>
      </c>
    </row>
    <row r="203" spans="1:6" ht="12.75" customHeight="1" x14ac:dyDescent="0.2">
      <c r="A203" s="3" t="s">
        <v>362</v>
      </c>
      <c r="B203" s="3" t="s">
        <v>365</v>
      </c>
      <c r="C203" s="52" t="s">
        <v>406</v>
      </c>
      <c r="D203" s="12" t="s">
        <v>407</v>
      </c>
      <c r="E203" s="9" t="s">
        <v>13</v>
      </c>
      <c r="F203" s="12" t="s">
        <v>14</v>
      </c>
    </row>
    <row r="204" spans="1:6" s="16" customFormat="1" ht="12.75" customHeight="1" x14ac:dyDescent="0.2">
      <c r="A204" s="3" t="s">
        <v>362</v>
      </c>
      <c r="B204" s="3" t="s">
        <v>365</v>
      </c>
      <c r="C204" s="52" t="s">
        <v>408</v>
      </c>
      <c r="D204" s="12" t="s">
        <v>409</v>
      </c>
      <c r="E204" s="9" t="s">
        <v>13</v>
      </c>
      <c r="F204" s="12" t="s">
        <v>14</v>
      </c>
    </row>
    <row r="205" spans="1:6" ht="12.75" customHeight="1" x14ac:dyDescent="0.2">
      <c r="A205" s="3" t="s">
        <v>362</v>
      </c>
      <c r="B205" s="3" t="s">
        <v>365</v>
      </c>
      <c r="C205" s="52" t="s">
        <v>410</v>
      </c>
      <c r="D205" s="12" t="s">
        <v>411</v>
      </c>
      <c r="E205" s="9" t="s">
        <v>13</v>
      </c>
      <c r="F205" s="12" t="s">
        <v>14</v>
      </c>
    </row>
    <row r="206" spans="1:6" ht="12.75" customHeight="1" x14ac:dyDescent="0.2">
      <c r="A206" s="3" t="s">
        <v>362</v>
      </c>
      <c r="B206" s="3" t="s">
        <v>365</v>
      </c>
      <c r="C206" s="53" t="s">
        <v>412</v>
      </c>
      <c r="D206" s="12" t="s">
        <v>413</v>
      </c>
      <c r="E206" s="9" t="s">
        <v>13</v>
      </c>
      <c r="F206" s="12" t="s">
        <v>14</v>
      </c>
    </row>
    <row r="207" spans="1:6" ht="12.75" customHeight="1" x14ac:dyDescent="0.2">
      <c r="A207" s="3" t="s">
        <v>362</v>
      </c>
      <c r="B207" s="3" t="s">
        <v>365</v>
      </c>
      <c r="C207" s="52" t="s">
        <v>414</v>
      </c>
      <c r="D207" s="12" t="s">
        <v>381</v>
      </c>
      <c r="E207" s="9" t="s">
        <v>13</v>
      </c>
      <c r="F207" s="12" t="s">
        <v>14</v>
      </c>
    </row>
    <row r="208" spans="1:6" ht="12.75" customHeight="1" x14ac:dyDescent="0.2">
      <c r="A208" s="3" t="s">
        <v>362</v>
      </c>
      <c r="B208" s="3" t="s">
        <v>365</v>
      </c>
      <c r="C208" s="52" t="s">
        <v>415</v>
      </c>
      <c r="D208" s="12" t="s">
        <v>401</v>
      </c>
      <c r="E208" s="9" t="s">
        <v>13</v>
      </c>
      <c r="F208" s="12" t="s">
        <v>14</v>
      </c>
    </row>
    <row r="209" spans="1:6" ht="12.75" customHeight="1" x14ac:dyDescent="0.2">
      <c r="A209" s="3" t="s">
        <v>362</v>
      </c>
      <c r="B209" s="3" t="s">
        <v>365</v>
      </c>
      <c r="C209" s="57" t="s">
        <v>416</v>
      </c>
      <c r="D209" s="12" t="s">
        <v>368</v>
      </c>
      <c r="E209" s="9" t="s">
        <v>13</v>
      </c>
      <c r="F209" s="12" t="s">
        <v>14</v>
      </c>
    </row>
    <row r="210" spans="1:6" ht="12.75" customHeight="1" x14ac:dyDescent="0.2">
      <c r="A210" s="3" t="s">
        <v>362</v>
      </c>
      <c r="B210" s="3" t="s">
        <v>417</v>
      </c>
      <c r="C210" s="52" t="s">
        <v>418</v>
      </c>
      <c r="D210" s="12">
        <v>5501</v>
      </c>
      <c r="E210" s="9" t="s">
        <v>13</v>
      </c>
      <c r="F210" s="12" t="s">
        <v>14</v>
      </c>
    </row>
    <row r="211" spans="1:6" ht="12.75" customHeight="1" x14ac:dyDescent="0.2">
      <c r="A211" s="3" t="s">
        <v>362</v>
      </c>
      <c r="B211" s="3" t="s">
        <v>417</v>
      </c>
      <c r="C211" s="52" t="s">
        <v>420</v>
      </c>
      <c r="D211" s="12">
        <v>5502</v>
      </c>
      <c r="E211" s="9" t="s">
        <v>13</v>
      </c>
      <c r="F211" s="12" t="s">
        <v>14</v>
      </c>
    </row>
    <row r="212" spans="1:6" ht="12.75" customHeight="1" x14ac:dyDescent="0.2">
      <c r="A212" s="3" t="s">
        <v>362</v>
      </c>
      <c r="B212" s="3" t="s">
        <v>417</v>
      </c>
      <c r="C212" s="53" t="s">
        <v>421</v>
      </c>
      <c r="D212" s="12">
        <v>5503</v>
      </c>
      <c r="E212" s="9" t="s">
        <v>13</v>
      </c>
      <c r="F212" s="12" t="s">
        <v>14</v>
      </c>
    </row>
    <row r="213" spans="1:6" ht="12.75" customHeight="1" x14ac:dyDescent="0.2">
      <c r="A213" s="3" t="s">
        <v>362</v>
      </c>
      <c r="B213" s="3" t="s">
        <v>417</v>
      </c>
      <c r="C213" s="53" t="s">
        <v>422</v>
      </c>
      <c r="D213" s="12">
        <v>5504</v>
      </c>
      <c r="E213" s="9" t="s">
        <v>13</v>
      </c>
      <c r="F213" s="12" t="s">
        <v>14</v>
      </c>
    </row>
    <row r="214" spans="1:6" ht="12.75" customHeight="1" x14ac:dyDescent="0.2">
      <c r="A214" s="3" t="s">
        <v>362</v>
      </c>
      <c r="B214" s="3" t="s">
        <v>417</v>
      </c>
      <c r="C214" s="52" t="s">
        <v>424</v>
      </c>
      <c r="D214" s="12" t="s">
        <v>425</v>
      </c>
      <c r="E214" s="9" t="s">
        <v>13</v>
      </c>
      <c r="F214" s="12" t="s">
        <v>14</v>
      </c>
    </row>
    <row r="215" spans="1:6" ht="12.75" customHeight="1" x14ac:dyDescent="0.2">
      <c r="A215" s="3" t="s">
        <v>362</v>
      </c>
      <c r="B215" s="3" t="s">
        <v>417</v>
      </c>
      <c r="C215" s="53" t="s">
        <v>426</v>
      </c>
      <c r="D215" s="12" t="s">
        <v>427</v>
      </c>
      <c r="E215" s="9" t="s">
        <v>13</v>
      </c>
      <c r="F215" s="12" t="s">
        <v>14</v>
      </c>
    </row>
    <row r="216" spans="1:6" ht="12.75" customHeight="1" x14ac:dyDescent="0.2">
      <c r="A216" s="3" t="s">
        <v>362</v>
      </c>
      <c r="B216" s="3" t="s">
        <v>417</v>
      </c>
      <c r="C216" s="53" t="s">
        <v>428</v>
      </c>
      <c r="D216" s="12" t="s">
        <v>429</v>
      </c>
      <c r="E216" s="9" t="s">
        <v>13</v>
      </c>
      <c r="F216" s="12" t="s">
        <v>14</v>
      </c>
    </row>
    <row r="217" spans="1:6" ht="12.75" customHeight="1" x14ac:dyDescent="0.2">
      <c r="A217" s="3" t="s">
        <v>362</v>
      </c>
      <c r="B217" s="3" t="s">
        <v>417</v>
      </c>
      <c r="C217" s="53" t="s">
        <v>431</v>
      </c>
      <c r="D217" s="12" t="s">
        <v>432</v>
      </c>
      <c r="E217" s="9" t="s">
        <v>13</v>
      </c>
      <c r="F217" s="12" t="s">
        <v>14</v>
      </c>
    </row>
    <row r="218" spans="1:6" ht="12.75" customHeight="1" x14ac:dyDescent="0.2">
      <c r="A218" s="3" t="s">
        <v>362</v>
      </c>
      <c r="B218" s="3" t="s">
        <v>417</v>
      </c>
      <c r="C218" s="53" t="s">
        <v>433</v>
      </c>
      <c r="D218" s="12" t="s">
        <v>434</v>
      </c>
      <c r="E218" s="9" t="s">
        <v>13</v>
      </c>
      <c r="F218" s="12" t="s">
        <v>14</v>
      </c>
    </row>
    <row r="219" spans="1:6" ht="12.75" customHeight="1" x14ac:dyDescent="0.2">
      <c r="A219" s="3" t="s">
        <v>362</v>
      </c>
      <c r="B219" s="3" t="s">
        <v>417</v>
      </c>
      <c r="C219" s="52" t="s">
        <v>435</v>
      </c>
      <c r="D219" s="12" t="s">
        <v>436</v>
      </c>
      <c r="E219" s="9" t="s">
        <v>13</v>
      </c>
      <c r="F219" s="12" t="s">
        <v>14</v>
      </c>
    </row>
    <row r="220" spans="1:6" ht="12.75" customHeight="1" x14ac:dyDescent="0.2">
      <c r="A220" s="3" t="s">
        <v>362</v>
      </c>
      <c r="B220" s="3" t="s">
        <v>417</v>
      </c>
      <c r="C220" s="53" t="s">
        <v>437</v>
      </c>
      <c r="D220" s="12" t="s">
        <v>438</v>
      </c>
      <c r="E220" s="9" t="s">
        <v>13</v>
      </c>
      <c r="F220" s="12" t="s">
        <v>14</v>
      </c>
    </row>
    <row r="221" spans="1:6" ht="12.75" customHeight="1" x14ac:dyDescent="0.2">
      <c r="A221" s="3" t="s">
        <v>362</v>
      </c>
      <c r="B221" s="3" t="s">
        <v>417</v>
      </c>
      <c r="C221" s="53" t="s">
        <v>439</v>
      </c>
      <c r="D221" s="12" t="s">
        <v>440</v>
      </c>
      <c r="E221" s="9" t="s">
        <v>13</v>
      </c>
      <c r="F221" s="12" t="s">
        <v>14</v>
      </c>
    </row>
    <row r="222" spans="1:6" ht="12.75" customHeight="1" x14ac:dyDescent="0.2">
      <c r="A222" s="3" t="s">
        <v>362</v>
      </c>
      <c r="B222" s="3" t="s">
        <v>417</v>
      </c>
      <c r="C222" s="53" t="s">
        <v>441</v>
      </c>
      <c r="D222" s="12" t="s">
        <v>442</v>
      </c>
      <c r="E222" s="9" t="s">
        <v>13</v>
      </c>
      <c r="F222" s="12" t="s">
        <v>14</v>
      </c>
    </row>
    <row r="223" spans="1:6" ht="12.75" customHeight="1" x14ac:dyDescent="0.2">
      <c r="A223" s="3" t="s">
        <v>362</v>
      </c>
      <c r="B223" s="3" t="s">
        <v>417</v>
      </c>
      <c r="C223" s="53" t="s">
        <v>443</v>
      </c>
      <c r="D223" s="12" t="s">
        <v>444</v>
      </c>
      <c r="E223" s="9" t="s">
        <v>13</v>
      </c>
      <c r="F223" s="12" t="s">
        <v>14</v>
      </c>
    </row>
    <row r="224" spans="1:6" ht="12.75" customHeight="1" x14ac:dyDescent="0.2">
      <c r="A224" s="3" t="s">
        <v>362</v>
      </c>
      <c r="B224" s="3" t="s">
        <v>417</v>
      </c>
      <c r="C224" s="52" t="s">
        <v>445</v>
      </c>
      <c r="D224" s="12" t="s">
        <v>423</v>
      </c>
      <c r="E224" s="9" t="s">
        <v>13</v>
      </c>
      <c r="F224" s="12" t="s">
        <v>14</v>
      </c>
    </row>
    <row r="225" spans="1:6" ht="12.75" customHeight="1" x14ac:dyDescent="0.2">
      <c r="A225" s="3" t="s">
        <v>362</v>
      </c>
      <c r="B225" s="3" t="s">
        <v>417</v>
      </c>
      <c r="C225" s="53" t="s">
        <v>446</v>
      </c>
      <c r="D225" s="12" t="s">
        <v>447</v>
      </c>
      <c r="E225" s="9" t="s">
        <v>13</v>
      </c>
      <c r="F225" s="12" t="s">
        <v>14</v>
      </c>
    </row>
    <row r="226" spans="1:6" ht="12.75" customHeight="1" x14ac:dyDescent="0.2">
      <c r="A226" s="3" t="s">
        <v>362</v>
      </c>
      <c r="B226" s="3" t="s">
        <v>417</v>
      </c>
      <c r="C226" s="53" t="s">
        <v>448</v>
      </c>
      <c r="D226" s="12" t="s">
        <v>449</v>
      </c>
      <c r="E226" s="9" t="s">
        <v>13</v>
      </c>
      <c r="F226" s="12" t="s">
        <v>14</v>
      </c>
    </row>
    <row r="227" spans="1:6" ht="12.75" customHeight="1" x14ac:dyDescent="0.2">
      <c r="A227" s="3" t="s">
        <v>362</v>
      </c>
      <c r="B227" s="3" t="s">
        <v>417</v>
      </c>
      <c r="C227" s="53" t="s">
        <v>450</v>
      </c>
      <c r="D227" s="12" t="s">
        <v>451</v>
      </c>
      <c r="E227" s="9" t="s">
        <v>13</v>
      </c>
      <c r="F227" s="12" t="s">
        <v>14</v>
      </c>
    </row>
    <row r="228" spans="1:6" ht="12.75" customHeight="1" x14ac:dyDescent="0.2">
      <c r="A228" s="3" t="s">
        <v>362</v>
      </c>
      <c r="B228" s="3" t="s">
        <v>417</v>
      </c>
      <c r="C228" s="52" t="s">
        <v>452</v>
      </c>
      <c r="D228" s="12" t="s">
        <v>453</v>
      </c>
      <c r="E228" s="9" t="s">
        <v>13</v>
      </c>
      <c r="F228" s="12" t="s">
        <v>14</v>
      </c>
    </row>
    <row r="229" spans="1:6" ht="12.75" customHeight="1" x14ac:dyDescent="0.2">
      <c r="A229" s="3" t="s">
        <v>362</v>
      </c>
      <c r="B229" s="3" t="s">
        <v>417</v>
      </c>
      <c r="C229" s="52" t="s">
        <v>454</v>
      </c>
      <c r="D229" s="12" t="s">
        <v>430</v>
      </c>
      <c r="E229" s="9" t="s">
        <v>13</v>
      </c>
      <c r="F229" s="12" t="s">
        <v>14</v>
      </c>
    </row>
    <row r="230" spans="1:6" ht="12.75" customHeight="1" x14ac:dyDescent="0.2">
      <c r="A230" s="3" t="s">
        <v>362</v>
      </c>
      <c r="B230" s="3" t="s">
        <v>417</v>
      </c>
      <c r="C230" s="52" t="s">
        <v>455</v>
      </c>
      <c r="D230" s="12" t="s">
        <v>456</v>
      </c>
      <c r="E230" s="9" t="s">
        <v>13</v>
      </c>
      <c r="F230" s="12" t="s">
        <v>14</v>
      </c>
    </row>
    <row r="231" spans="1:6" ht="12.75" customHeight="1" x14ac:dyDescent="0.2">
      <c r="A231" s="3" t="s">
        <v>362</v>
      </c>
      <c r="B231" s="3" t="s">
        <v>417</v>
      </c>
      <c r="C231" s="52" t="s">
        <v>457</v>
      </c>
      <c r="D231" s="12" t="s">
        <v>458</v>
      </c>
      <c r="E231" s="9" t="s">
        <v>13</v>
      </c>
      <c r="F231" s="12" t="s">
        <v>14</v>
      </c>
    </row>
    <row r="232" spans="1:6" ht="12.75" customHeight="1" x14ac:dyDescent="0.2">
      <c r="A232" s="3" t="s">
        <v>362</v>
      </c>
      <c r="B232" s="3" t="s">
        <v>417</v>
      </c>
      <c r="C232" s="52" t="s">
        <v>459</v>
      </c>
      <c r="D232" s="12" t="s">
        <v>460</v>
      </c>
      <c r="E232" s="9" t="s">
        <v>13</v>
      </c>
      <c r="F232" s="12" t="s">
        <v>14</v>
      </c>
    </row>
    <row r="233" spans="1:6" ht="12.75" customHeight="1" x14ac:dyDescent="0.2">
      <c r="A233" s="3" t="s">
        <v>362</v>
      </c>
      <c r="B233" s="3" t="s">
        <v>417</v>
      </c>
      <c r="C233" s="52" t="s">
        <v>462</v>
      </c>
      <c r="D233" s="12" t="s">
        <v>463</v>
      </c>
      <c r="E233" s="9" t="s">
        <v>13</v>
      </c>
      <c r="F233" s="12" t="s">
        <v>14</v>
      </c>
    </row>
    <row r="234" spans="1:6" ht="12.75" customHeight="1" x14ac:dyDescent="0.2">
      <c r="A234" s="3" t="s">
        <v>362</v>
      </c>
      <c r="B234" s="3" t="s">
        <v>417</v>
      </c>
      <c r="C234" s="52" t="s">
        <v>464</v>
      </c>
      <c r="D234" s="12" t="s">
        <v>465</v>
      </c>
      <c r="E234" s="9" t="s">
        <v>13</v>
      </c>
      <c r="F234" s="12" t="s">
        <v>14</v>
      </c>
    </row>
    <row r="235" spans="1:6" ht="12.75" customHeight="1" x14ac:dyDescent="0.2">
      <c r="A235" s="3" t="s">
        <v>362</v>
      </c>
      <c r="B235" s="3" t="s">
        <v>417</v>
      </c>
      <c r="C235" s="53" t="s">
        <v>466</v>
      </c>
      <c r="D235" s="12" t="s">
        <v>467</v>
      </c>
      <c r="E235" s="9" t="s">
        <v>13</v>
      </c>
      <c r="F235" s="12" t="s">
        <v>14</v>
      </c>
    </row>
    <row r="236" spans="1:6" ht="12.75" customHeight="1" x14ac:dyDescent="0.2">
      <c r="A236" s="3" t="s">
        <v>362</v>
      </c>
      <c r="B236" s="3" t="s">
        <v>417</v>
      </c>
      <c r="C236" s="53" t="s">
        <v>468</v>
      </c>
      <c r="D236" s="12" t="s">
        <v>469</v>
      </c>
      <c r="E236" s="9" t="s">
        <v>13</v>
      </c>
      <c r="F236" s="12" t="s">
        <v>14</v>
      </c>
    </row>
    <row r="237" spans="1:6" ht="12.75" customHeight="1" x14ac:dyDescent="0.2">
      <c r="A237" s="3" t="s">
        <v>362</v>
      </c>
      <c r="B237" s="3" t="s">
        <v>417</v>
      </c>
      <c r="C237" s="53" t="s">
        <v>470</v>
      </c>
      <c r="D237" s="12" t="s">
        <v>471</v>
      </c>
      <c r="E237" s="9" t="s">
        <v>13</v>
      </c>
      <c r="F237" s="12" t="s">
        <v>14</v>
      </c>
    </row>
    <row r="238" spans="1:6" ht="12.75" customHeight="1" x14ac:dyDescent="0.2">
      <c r="A238" s="3" t="s">
        <v>362</v>
      </c>
      <c r="B238" s="3" t="s">
        <v>417</v>
      </c>
      <c r="C238" s="53" t="s">
        <v>472</v>
      </c>
      <c r="D238" s="12" t="s">
        <v>473</v>
      </c>
      <c r="E238" s="9" t="s">
        <v>13</v>
      </c>
      <c r="F238" s="12" t="s">
        <v>14</v>
      </c>
    </row>
    <row r="239" spans="1:6" ht="12.75" customHeight="1" x14ac:dyDescent="0.2">
      <c r="A239" s="3" t="s">
        <v>362</v>
      </c>
      <c r="B239" s="3" t="s">
        <v>417</v>
      </c>
      <c r="C239" s="52" t="s">
        <v>474</v>
      </c>
      <c r="D239" s="12" t="s">
        <v>475</v>
      </c>
      <c r="E239" s="9" t="s">
        <v>13</v>
      </c>
      <c r="F239" s="12" t="s">
        <v>14</v>
      </c>
    </row>
    <row r="240" spans="1:6" ht="12.75" customHeight="1" x14ac:dyDescent="0.2">
      <c r="A240" s="3" t="s">
        <v>362</v>
      </c>
      <c r="B240" s="3" t="s">
        <v>417</v>
      </c>
      <c r="C240" s="52" t="s">
        <v>476</v>
      </c>
      <c r="D240" s="12" t="s">
        <v>477</v>
      </c>
      <c r="E240" s="9" t="s">
        <v>13</v>
      </c>
      <c r="F240" s="12" t="s">
        <v>14</v>
      </c>
    </row>
    <row r="241" spans="1:6" ht="12.75" customHeight="1" x14ac:dyDescent="0.2">
      <c r="A241" s="3" t="s">
        <v>362</v>
      </c>
      <c r="B241" s="3" t="s">
        <v>417</v>
      </c>
      <c r="C241" s="53" t="s">
        <v>478</v>
      </c>
      <c r="D241" s="12" t="s">
        <v>479</v>
      </c>
      <c r="E241" s="9" t="s">
        <v>13</v>
      </c>
      <c r="F241" s="12" t="s">
        <v>14</v>
      </c>
    </row>
    <row r="242" spans="1:6" ht="12.75" customHeight="1" x14ac:dyDescent="0.2">
      <c r="A242" s="3" t="s">
        <v>362</v>
      </c>
      <c r="B242" s="3" t="s">
        <v>417</v>
      </c>
      <c r="C242" s="53" t="s">
        <v>480</v>
      </c>
      <c r="D242" s="12" t="s">
        <v>481</v>
      </c>
      <c r="E242" s="9" t="s">
        <v>13</v>
      </c>
      <c r="F242" s="12" t="s">
        <v>14</v>
      </c>
    </row>
    <row r="243" spans="1:6" ht="12.75" customHeight="1" x14ac:dyDescent="0.2">
      <c r="A243" s="3" t="s">
        <v>362</v>
      </c>
      <c r="B243" s="3" t="s">
        <v>417</v>
      </c>
      <c r="C243" s="52" t="s">
        <v>482</v>
      </c>
      <c r="D243" s="12" t="s">
        <v>483</v>
      </c>
      <c r="E243" s="9" t="s">
        <v>13</v>
      </c>
      <c r="F243" s="12" t="s">
        <v>14</v>
      </c>
    </row>
    <row r="244" spans="1:6" s="16" customFormat="1" ht="12.75" customHeight="1" x14ac:dyDescent="0.2">
      <c r="A244" s="3" t="s">
        <v>362</v>
      </c>
      <c r="B244" s="3" t="s">
        <v>417</v>
      </c>
      <c r="C244" s="52" t="s">
        <v>484</v>
      </c>
      <c r="D244" s="12" t="s">
        <v>461</v>
      </c>
      <c r="E244" s="9" t="s">
        <v>13</v>
      </c>
      <c r="F244" s="12" t="s">
        <v>14</v>
      </c>
    </row>
    <row r="245" spans="1:6" ht="12.75" customHeight="1" x14ac:dyDescent="0.2">
      <c r="A245" s="3" t="s">
        <v>362</v>
      </c>
      <c r="B245" s="3" t="s">
        <v>417</v>
      </c>
      <c r="C245" s="52" t="s">
        <v>485</v>
      </c>
      <c r="D245" s="12" t="s">
        <v>486</v>
      </c>
      <c r="E245" s="9" t="s">
        <v>13</v>
      </c>
      <c r="F245" s="12" t="s">
        <v>14</v>
      </c>
    </row>
    <row r="246" spans="1:6" ht="12.75" customHeight="1" x14ac:dyDescent="0.2">
      <c r="A246" s="3" t="s">
        <v>362</v>
      </c>
      <c r="B246" s="3" t="s">
        <v>417</v>
      </c>
      <c r="C246" s="52" t="s">
        <v>487</v>
      </c>
      <c r="D246" s="12" t="s">
        <v>488</v>
      </c>
      <c r="E246" s="9" t="s">
        <v>13</v>
      </c>
      <c r="F246" s="12" t="s">
        <v>14</v>
      </c>
    </row>
    <row r="247" spans="1:6" s="67" customFormat="1" ht="12.75" customHeight="1" x14ac:dyDescent="0.2">
      <c r="A247" s="63" t="s">
        <v>362</v>
      </c>
      <c r="B247" s="63" t="s">
        <v>417</v>
      </c>
      <c r="C247" s="63" t="s">
        <v>939</v>
      </c>
      <c r="D247" s="65">
        <v>5519</v>
      </c>
      <c r="E247" s="64" t="s">
        <v>13</v>
      </c>
      <c r="F247" s="66" t="s">
        <v>14</v>
      </c>
    </row>
    <row r="248" spans="1:6" ht="12.75" customHeight="1" x14ac:dyDescent="0.2">
      <c r="A248" s="3" t="s">
        <v>362</v>
      </c>
      <c r="B248" s="3" t="s">
        <v>417</v>
      </c>
      <c r="C248" s="57" t="s">
        <v>489</v>
      </c>
      <c r="D248" s="12" t="s">
        <v>419</v>
      </c>
      <c r="E248" s="9" t="s">
        <v>13</v>
      </c>
      <c r="F248" s="12" t="s">
        <v>14</v>
      </c>
    </row>
    <row r="249" spans="1:6" ht="12.75" customHeight="1" x14ac:dyDescent="0.2">
      <c r="A249" s="3" t="s">
        <v>362</v>
      </c>
      <c r="B249" s="3" t="s">
        <v>490</v>
      </c>
      <c r="C249" s="52" t="s">
        <v>491</v>
      </c>
      <c r="D249" s="12" t="s">
        <v>492</v>
      </c>
      <c r="E249" s="9" t="s">
        <v>13</v>
      </c>
      <c r="F249" s="12" t="s">
        <v>14</v>
      </c>
    </row>
    <row r="250" spans="1:6" ht="12.75" customHeight="1" x14ac:dyDescent="0.2">
      <c r="A250" s="3" t="s">
        <v>362</v>
      </c>
      <c r="B250" s="3" t="s">
        <v>490</v>
      </c>
      <c r="C250" s="52" t="s">
        <v>493</v>
      </c>
      <c r="D250" s="12" t="s">
        <v>494</v>
      </c>
      <c r="E250" s="9" t="s">
        <v>13</v>
      </c>
      <c r="F250" s="12" t="s">
        <v>14</v>
      </c>
    </row>
    <row r="251" spans="1:6" ht="12.75" customHeight="1" x14ac:dyDescent="0.2">
      <c r="A251" s="3" t="s">
        <v>362</v>
      </c>
      <c r="B251" s="3" t="s">
        <v>490</v>
      </c>
      <c r="C251" s="52" t="s">
        <v>495</v>
      </c>
      <c r="D251" s="12" t="s">
        <v>496</v>
      </c>
      <c r="E251" s="9" t="s">
        <v>13</v>
      </c>
      <c r="F251" s="12" t="s">
        <v>14</v>
      </c>
    </row>
    <row r="252" spans="1:6" ht="12.75" customHeight="1" x14ac:dyDescent="0.2">
      <c r="A252" s="3" t="s">
        <v>362</v>
      </c>
      <c r="B252" s="3" t="s">
        <v>490</v>
      </c>
      <c r="C252" s="52" t="s">
        <v>497</v>
      </c>
      <c r="D252" s="12" t="s">
        <v>498</v>
      </c>
      <c r="E252" s="9" t="s">
        <v>13</v>
      </c>
      <c r="F252" s="12" t="s">
        <v>14</v>
      </c>
    </row>
    <row r="253" spans="1:6" ht="12.75" customHeight="1" x14ac:dyDescent="0.2">
      <c r="A253" s="3" t="s">
        <v>362</v>
      </c>
      <c r="B253" s="3" t="s">
        <v>490</v>
      </c>
      <c r="C253" s="52" t="s">
        <v>499</v>
      </c>
      <c r="D253" s="12" t="s">
        <v>500</v>
      </c>
      <c r="E253" s="9" t="s">
        <v>13</v>
      </c>
      <c r="F253" s="12" t="s">
        <v>14</v>
      </c>
    </row>
    <row r="254" spans="1:6" ht="12.75" customHeight="1" x14ac:dyDescent="0.2">
      <c r="A254" s="3" t="s">
        <v>362</v>
      </c>
      <c r="B254" s="3" t="s">
        <v>490</v>
      </c>
      <c r="C254" s="52" t="s">
        <v>501</v>
      </c>
      <c r="D254" s="12" t="s">
        <v>502</v>
      </c>
      <c r="E254" s="9" t="s">
        <v>13</v>
      </c>
      <c r="F254" s="12" t="s">
        <v>14</v>
      </c>
    </row>
    <row r="255" spans="1:6" ht="12.75" customHeight="1" x14ac:dyDescent="0.2">
      <c r="A255" s="3" t="s">
        <v>362</v>
      </c>
      <c r="B255" s="3" t="s">
        <v>490</v>
      </c>
      <c r="C255" s="52" t="s">
        <v>503</v>
      </c>
      <c r="D255" s="12" t="s">
        <v>504</v>
      </c>
      <c r="E255" s="9" t="s">
        <v>13</v>
      </c>
      <c r="F255" s="12" t="s">
        <v>14</v>
      </c>
    </row>
    <row r="256" spans="1:6" ht="12.75" customHeight="1" x14ac:dyDescent="0.2">
      <c r="A256" s="3" t="s">
        <v>362</v>
      </c>
      <c r="B256" s="3" t="s">
        <v>490</v>
      </c>
      <c r="C256" s="52" t="s">
        <v>505</v>
      </c>
      <c r="D256" s="12" t="s">
        <v>506</v>
      </c>
      <c r="E256" s="9" t="s">
        <v>13</v>
      </c>
      <c r="F256" s="12" t="s">
        <v>14</v>
      </c>
    </row>
    <row r="257" spans="1:6" ht="12.75" customHeight="1" x14ac:dyDescent="0.2">
      <c r="A257" s="3" t="s">
        <v>362</v>
      </c>
      <c r="B257" s="3" t="s">
        <v>490</v>
      </c>
      <c r="C257" s="52" t="s">
        <v>507</v>
      </c>
      <c r="D257" s="12" t="s">
        <v>508</v>
      </c>
      <c r="E257" s="9" t="s">
        <v>13</v>
      </c>
      <c r="F257" s="12" t="s">
        <v>14</v>
      </c>
    </row>
    <row r="258" spans="1:6" ht="12.75" customHeight="1" x14ac:dyDescent="0.2">
      <c r="A258" s="3" t="s">
        <v>362</v>
      </c>
      <c r="B258" s="3" t="s">
        <v>490</v>
      </c>
      <c r="C258" s="52" t="s">
        <v>509</v>
      </c>
      <c r="D258" s="12" t="s">
        <v>510</v>
      </c>
      <c r="E258" s="9" t="s">
        <v>13</v>
      </c>
      <c r="F258" s="12" t="s">
        <v>14</v>
      </c>
    </row>
    <row r="259" spans="1:6" ht="12.75" customHeight="1" x14ac:dyDescent="0.2">
      <c r="A259" s="3" t="s">
        <v>362</v>
      </c>
      <c r="B259" s="3" t="s">
        <v>490</v>
      </c>
      <c r="C259" s="52" t="s">
        <v>511</v>
      </c>
      <c r="D259" s="12" t="s">
        <v>512</v>
      </c>
      <c r="E259" s="9" t="s">
        <v>13</v>
      </c>
      <c r="F259" s="12" t="s">
        <v>14</v>
      </c>
    </row>
    <row r="260" spans="1:6" ht="12.75" customHeight="1" x14ac:dyDescent="0.2">
      <c r="A260" s="3" t="s">
        <v>362</v>
      </c>
      <c r="B260" s="3" t="s">
        <v>490</v>
      </c>
      <c r="C260" s="52" t="s">
        <v>513</v>
      </c>
      <c r="D260" s="12">
        <v>5672</v>
      </c>
      <c r="E260" s="9" t="s">
        <v>13</v>
      </c>
      <c r="F260" s="12" t="s">
        <v>14</v>
      </c>
    </row>
    <row r="261" spans="1:6" ht="12.75" customHeight="1" x14ac:dyDescent="0.2">
      <c r="A261" s="3" t="s">
        <v>362</v>
      </c>
      <c r="B261" s="3" t="s">
        <v>490</v>
      </c>
      <c r="C261" s="52" t="s">
        <v>515</v>
      </c>
      <c r="D261" s="12" t="s">
        <v>516</v>
      </c>
      <c r="E261" s="9" t="s">
        <v>13</v>
      </c>
      <c r="F261" s="12" t="s">
        <v>14</v>
      </c>
    </row>
    <row r="262" spans="1:6" ht="12.75" customHeight="1" x14ac:dyDescent="0.2">
      <c r="A262" s="3" t="s">
        <v>362</v>
      </c>
      <c r="B262" s="3" t="s">
        <v>490</v>
      </c>
      <c r="C262" s="53" t="s">
        <v>517</v>
      </c>
      <c r="D262" s="12" t="s">
        <v>518</v>
      </c>
      <c r="E262" s="9" t="s">
        <v>13</v>
      </c>
      <c r="F262" s="12" t="s">
        <v>14</v>
      </c>
    </row>
    <row r="263" spans="1:6" ht="12.75" customHeight="1" x14ac:dyDescent="0.2">
      <c r="A263" s="3" t="s">
        <v>362</v>
      </c>
      <c r="B263" s="3" t="s">
        <v>490</v>
      </c>
      <c r="C263" s="53" t="s">
        <v>519</v>
      </c>
      <c r="D263" s="12" t="s">
        <v>520</v>
      </c>
      <c r="E263" s="9" t="s">
        <v>13</v>
      </c>
      <c r="F263" s="12" t="s">
        <v>14</v>
      </c>
    </row>
    <row r="264" spans="1:6" ht="12.75" customHeight="1" x14ac:dyDescent="0.2">
      <c r="A264" s="3" t="s">
        <v>362</v>
      </c>
      <c r="B264" s="3" t="s">
        <v>490</v>
      </c>
      <c r="C264" s="53" t="s">
        <v>521</v>
      </c>
      <c r="D264" s="12" t="s">
        <v>522</v>
      </c>
      <c r="E264" s="9" t="s">
        <v>13</v>
      </c>
      <c r="F264" s="12" t="s">
        <v>14</v>
      </c>
    </row>
    <row r="265" spans="1:6" ht="12.75" customHeight="1" x14ac:dyDescent="0.2">
      <c r="A265" s="3" t="s">
        <v>362</v>
      </c>
      <c r="B265" s="3" t="s">
        <v>490</v>
      </c>
      <c r="C265" s="53" t="s">
        <v>523</v>
      </c>
      <c r="D265" s="12" t="s">
        <v>524</v>
      </c>
      <c r="E265" s="9" t="s">
        <v>13</v>
      </c>
      <c r="F265" s="12" t="s">
        <v>14</v>
      </c>
    </row>
    <row r="266" spans="1:6" ht="12.75" customHeight="1" x14ac:dyDescent="0.2">
      <c r="A266" s="3" t="s">
        <v>362</v>
      </c>
      <c r="B266" s="3" t="s">
        <v>490</v>
      </c>
      <c r="C266" s="53" t="s">
        <v>525</v>
      </c>
      <c r="D266" s="12" t="s">
        <v>526</v>
      </c>
      <c r="E266" s="9" t="s">
        <v>13</v>
      </c>
      <c r="F266" s="12" t="s">
        <v>14</v>
      </c>
    </row>
    <row r="267" spans="1:6" ht="12.75" customHeight="1" x14ac:dyDescent="0.2">
      <c r="A267" s="3" t="s">
        <v>362</v>
      </c>
      <c r="B267" s="3" t="s">
        <v>490</v>
      </c>
      <c r="C267" s="53" t="s">
        <v>527</v>
      </c>
      <c r="D267" s="12" t="s">
        <v>528</v>
      </c>
      <c r="E267" s="9" t="s">
        <v>13</v>
      </c>
      <c r="F267" s="12" t="s">
        <v>14</v>
      </c>
    </row>
    <row r="268" spans="1:6" ht="12.75" customHeight="1" x14ac:dyDescent="0.2">
      <c r="A268" s="3" t="s">
        <v>362</v>
      </c>
      <c r="B268" s="3" t="s">
        <v>490</v>
      </c>
      <c r="C268" s="53" t="s">
        <v>529</v>
      </c>
      <c r="D268" s="12" t="s">
        <v>530</v>
      </c>
      <c r="E268" s="9" t="s">
        <v>13</v>
      </c>
      <c r="F268" s="12" t="s">
        <v>14</v>
      </c>
    </row>
    <row r="269" spans="1:6" ht="12.75" customHeight="1" x14ac:dyDescent="0.2">
      <c r="A269" s="3" t="s">
        <v>362</v>
      </c>
      <c r="B269" s="3" t="s">
        <v>490</v>
      </c>
      <c r="C269" s="53" t="s">
        <v>531</v>
      </c>
      <c r="D269" s="12" t="s">
        <v>532</v>
      </c>
      <c r="E269" s="9" t="s">
        <v>13</v>
      </c>
      <c r="F269" s="12" t="s">
        <v>14</v>
      </c>
    </row>
    <row r="270" spans="1:6" ht="12.75" customHeight="1" x14ac:dyDescent="0.2">
      <c r="A270" s="3" t="s">
        <v>362</v>
      </c>
      <c r="B270" s="3" t="s">
        <v>490</v>
      </c>
      <c r="C270" s="53" t="s">
        <v>533</v>
      </c>
      <c r="D270" s="12" t="s">
        <v>534</v>
      </c>
      <c r="E270" s="9" t="s">
        <v>13</v>
      </c>
      <c r="F270" s="12" t="s">
        <v>14</v>
      </c>
    </row>
    <row r="271" spans="1:6" ht="12.75" customHeight="1" x14ac:dyDescent="0.2">
      <c r="A271" s="3" t="s">
        <v>362</v>
      </c>
      <c r="B271" s="3" t="s">
        <v>490</v>
      </c>
      <c r="C271" s="53" t="s">
        <v>535</v>
      </c>
      <c r="D271" s="12" t="s">
        <v>536</v>
      </c>
      <c r="E271" s="9" t="s">
        <v>13</v>
      </c>
      <c r="F271" s="12" t="s">
        <v>14</v>
      </c>
    </row>
    <row r="272" spans="1:6" ht="12.75" customHeight="1" x14ac:dyDescent="0.2">
      <c r="A272" s="3" t="s">
        <v>362</v>
      </c>
      <c r="B272" s="3" t="s">
        <v>490</v>
      </c>
      <c r="C272" s="54" t="s">
        <v>537</v>
      </c>
      <c r="D272" s="12" t="s">
        <v>538</v>
      </c>
      <c r="E272" s="9" t="s">
        <v>13</v>
      </c>
      <c r="F272" s="12" t="s">
        <v>14</v>
      </c>
    </row>
    <row r="273" spans="1:6" ht="12.75" customHeight="1" x14ac:dyDescent="0.2">
      <c r="A273" s="3" t="s">
        <v>362</v>
      </c>
      <c r="B273" s="3" t="s">
        <v>490</v>
      </c>
      <c r="C273" s="58" t="s">
        <v>539</v>
      </c>
      <c r="D273" s="12" t="s">
        <v>540</v>
      </c>
      <c r="E273" s="9" t="s">
        <v>13</v>
      </c>
      <c r="F273" s="12" t="s">
        <v>14</v>
      </c>
    </row>
    <row r="274" spans="1:6" ht="12.75" customHeight="1" x14ac:dyDescent="0.2">
      <c r="A274" s="3" t="s">
        <v>362</v>
      </c>
      <c r="B274" s="3" t="s">
        <v>490</v>
      </c>
      <c r="C274" s="52" t="s">
        <v>541</v>
      </c>
      <c r="D274" s="12" t="s">
        <v>542</v>
      </c>
      <c r="E274" s="9" t="s">
        <v>13</v>
      </c>
      <c r="F274" s="12" t="s">
        <v>14</v>
      </c>
    </row>
    <row r="275" spans="1:6" ht="12.75" customHeight="1" x14ac:dyDescent="0.2">
      <c r="A275" s="3" t="s">
        <v>362</v>
      </c>
      <c r="B275" s="3" t="s">
        <v>490</v>
      </c>
      <c r="C275" s="52" t="s">
        <v>543</v>
      </c>
      <c r="D275" s="12" t="s">
        <v>544</v>
      </c>
      <c r="E275" s="9" t="s">
        <v>13</v>
      </c>
      <c r="F275" s="12" t="s">
        <v>14</v>
      </c>
    </row>
    <row r="276" spans="1:6" ht="12.75" customHeight="1" x14ac:dyDescent="0.2">
      <c r="A276" s="3" t="s">
        <v>362</v>
      </c>
      <c r="B276" s="3" t="s">
        <v>490</v>
      </c>
      <c r="C276" s="53" t="s">
        <v>545</v>
      </c>
      <c r="D276" s="12" t="s">
        <v>546</v>
      </c>
      <c r="E276" s="9" t="s">
        <v>13</v>
      </c>
      <c r="F276" s="12" t="s">
        <v>14</v>
      </c>
    </row>
    <row r="277" spans="1:6" ht="12.75" customHeight="1" x14ac:dyDescent="0.2">
      <c r="A277" s="3" t="s">
        <v>362</v>
      </c>
      <c r="B277" s="3" t="s">
        <v>490</v>
      </c>
      <c r="C277" s="52" t="s">
        <v>547</v>
      </c>
      <c r="D277" s="12" t="s">
        <v>548</v>
      </c>
      <c r="E277" s="9" t="s">
        <v>13</v>
      </c>
      <c r="F277" s="12" t="s">
        <v>14</v>
      </c>
    </row>
    <row r="278" spans="1:6" ht="12.75" customHeight="1" x14ac:dyDescent="0.2">
      <c r="A278" s="3" t="s">
        <v>362</v>
      </c>
      <c r="B278" s="3" t="s">
        <v>490</v>
      </c>
      <c r="C278" s="52" t="s">
        <v>549</v>
      </c>
      <c r="D278" s="12" t="s">
        <v>550</v>
      </c>
      <c r="E278" s="9" t="s">
        <v>13</v>
      </c>
      <c r="F278" s="12" t="s">
        <v>14</v>
      </c>
    </row>
    <row r="279" spans="1:6" ht="12.75" customHeight="1" x14ac:dyDescent="0.2">
      <c r="A279" s="3" t="s">
        <v>362</v>
      </c>
      <c r="B279" s="3" t="s">
        <v>490</v>
      </c>
      <c r="C279" s="53" t="s">
        <v>551</v>
      </c>
      <c r="D279" s="12" t="s">
        <v>552</v>
      </c>
      <c r="E279" s="9" t="s">
        <v>13</v>
      </c>
      <c r="F279" s="12" t="s">
        <v>14</v>
      </c>
    </row>
    <row r="280" spans="1:6" ht="12.75" customHeight="1" x14ac:dyDescent="0.2">
      <c r="A280" s="3" t="s">
        <v>362</v>
      </c>
      <c r="B280" s="3" t="s">
        <v>490</v>
      </c>
      <c r="C280" s="53" t="s">
        <v>553</v>
      </c>
      <c r="D280" s="12" t="s">
        <v>554</v>
      </c>
      <c r="E280" s="9" t="s">
        <v>13</v>
      </c>
      <c r="F280" s="12" t="s">
        <v>14</v>
      </c>
    </row>
    <row r="281" spans="1:6" ht="12.75" customHeight="1" x14ac:dyDescent="0.2">
      <c r="A281" s="3" t="s">
        <v>362</v>
      </c>
      <c r="B281" s="3" t="s">
        <v>490</v>
      </c>
      <c r="C281" s="53" t="s">
        <v>555</v>
      </c>
      <c r="D281" s="12" t="s">
        <v>556</v>
      </c>
      <c r="E281" s="9" t="s">
        <v>13</v>
      </c>
      <c r="F281" s="12" t="s">
        <v>14</v>
      </c>
    </row>
    <row r="282" spans="1:6" ht="12.75" customHeight="1" x14ac:dyDescent="0.2">
      <c r="A282" s="3" t="s">
        <v>362</v>
      </c>
      <c r="B282" s="3" t="s">
        <v>490</v>
      </c>
      <c r="C282" s="53" t="s">
        <v>557</v>
      </c>
      <c r="D282" s="12" t="s">
        <v>558</v>
      </c>
      <c r="E282" s="9" t="s">
        <v>13</v>
      </c>
      <c r="F282" s="12" t="s">
        <v>14</v>
      </c>
    </row>
    <row r="283" spans="1:6" ht="12.75" customHeight="1" x14ac:dyDescent="0.2">
      <c r="A283" s="3" t="s">
        <v>362</v>
      </c>
      <c r="B283" s="3" t="s">
        <v>490</v>
      </c>
      <c r="C283" s="53" t="s">
        <v>559</v>
      </c>
      <c r="D283" s="12" t="s">
        <v>560</v>
      </c>
      <c r="E283" s="9" t="s">
        <v>13</v>
      </c>
      <c r="F283" s="12" t="s">
        <v>14</v>
      </c>
    </row>
    <row r="284" spans="1:6" ht="12.75" customHeight="1" x14ac:dyDescent="0.2">
      <c r="A284" s="3" t="s">
        <v>362</v>
      </c>
      <c r="B284" s="3" t="s">
        <v>490</v>
      </c>
      <c r="C284" s="53" t="s">
        <v>561</v>
      </c>
      <c r="D284" s="12" t="s">
        <v>562</v>
      </c>
      <c r="E284" s="9" t="s">
        <v>13</v>
      </c>
      <c r="F284" s="12" t="s">
        <v>14</v>
      </c>
    </row>
    <row r="285" spans="1:6" ht="12.75" customHeight="1" x14ac:dyDescent="0.2">
      <c r="A285" s="3" t="s">
        <v>362</v>
      </c>
      <c r="B285" s="3" t="s">
        <v>490</v>
      </c>
      <c r="C285" s="52" t="s">
        <v>563</v>
      </c>
      <c r="D285" s="12">
        <v>5696</v>
      </c>
      <c r="E285" s="9" t="s">
        <v>13</v>
      </c>
      <c r="F285" s="12" t="s">
        <v>14</v>
      </c>
    </row>
    <row r="286" spans="1:6" s="67" customFormat="1" ht="12.75" customHeight="1" x14ac:dyDescent="0.2">
      <c r="A286" s="63" t="s">
        <v>362</v>
      </c>
      <c r="B286" s="63" t="s">
        <v>490</v>
      </c>
      <c r="C286" s="63" t="s">
        <v>940</v>
      </c>
      <c r="D286" s="65">
        <v>5698</v>
      </c>
      <c r="E286" s="64" t="s">
        <v>13</v>
      </c>
      <c r="F286" s="66" t="s">
        <v>14</v>
      </c>
    </row>
    <row r="287" spans="1:6" ht="12.75" customHeight="1" x14ac:dyDescent="0.2">
      <c r="A287" s="3" t="s">
        <v>362</v>
      </c>
      <c r="B287" s="3" t="s">
        <v>490</v>
      </c>
      <c r="C287" s="57" t="s">
        <v>564</v>
      </c>
      <c r="D287" s="12" t="s">
        <v>514</v>
      </c>
      <c r="E287" s="9" t="s">
        <v>13</v>
      </c>
      <c r="F287" s="12" t="s">
        <v>14</v>
      </c>
    </row>
    <row r="288" spans="1:6" ht="12.75" customHeight="1" x14ac:dyDescent="0.2">
      <c r="A288" s="3" t="s">
        <v>362</v>
      </c>
      <c r="B288" s="3" t="s">
        <v>565</v>
      </c>
      <c r="C288" s="52" t="s">
        <v>566</v>
      </c>
      <c r="D288" s="12" t="s">
        <v>567</v>
      </c>
      <c r="E288" s="9" t="s">
        <v>13</v>
      </c>
      <c r="F288" s="12" t="s">
        <v>14</v>
      </c>
    </row>
    <row r="289" spans="1:6" ht="12.75" customHeight="1" x14ac:dyDescent="0.2">
      <c r="A289" s="3" t="s">
        <v>362</v>
      </c>
      <c r="B289" s="3" t="s">
        <v>565</v>
      </c>
      <c r="C289" s="52" t="s">
        <v>568</v>
      </c>
      <c r="D289" s="12" t="s">
        <v>569</v>
      </c>
      <c r="E289" s="9" t="s">
        <v>13</v>
      </c>
      <c r="F289" s="12" t="s">
        <v>14</v>
      </c>
    </row>
    <row r="290" spans="1:6" ht="12.75" customHeight="1" x14ac:dyDescent="0.2">
      <c r="A290" s="3" t="s">
        <v>362</v>
      </c>
      <c r="B290" s="3" t="s">
        <v>565</v>
      </c>
      <c r="C290" s="52" t="s">
        <v>570</v>
      </c>
      <c r="D290" s="12" t="s">
        <v>571</v>
      </c>
      <c r="E290" s="9" t="s">
        <v>13</v>
      </c>
      <c r="F290" s="12" t="s">
        <v>14</v>
      </c>
    </row>
    <row r="291" spans="1:6" ht="12.75" customHeight="1" x14ac:dyDescent="0.2">
      <c r="A291" s="3" t="s">
        <v>362</v>
      </c>
      <c r="B291" s="3" t="s">
        <v>565</v>
      </c>
      <c r="C291" s="52" t="s">
        <v>572</v>
      </c>
      <c r="D291" s="12" t="s">
        <v>573</v>
      </c>
      <c r="E291" s="9" t="s">
        <v>13</v>
      </c>
      <c r="F291" s="12" t="s">
        <v>14</v>
      </c>
    </row>
    <row r="292" spans="1:6" ht="12.75" customHeight="1" x14ac:dyDescent="0.2">
      <c r="A292" s="3" t="s">
        <v>362</v>
      </c>
      <c r="B292" s="3" t="s">
        <v>565</v>
      </c>
      <c r="C292" s="52" t="s">
        <v>574</v>
      </c>
      <c r="D292" s="12" t="s">
        <v>575</v>
      </c>
      <c r="E292" s="9" t="s">
        <v>13</v>
      </c>
      <c r="F292" s="12" t="s">
        <v>14</v>
      </c>
    </row>
    <row r="293" spans="1:6" ht="12.75" customHeight="1" x14ac:dyDescent="0.2">
      <c r="A293" s="3" t="s">
        <v>362</v>
      </c>
      <c r="B293" s="3" t="s">
        <v>565</v>
      </c>
      <c r="C293" s="53" t="s">
        <v>576</v>
      </c>
      <c r="D293" s="12" t="s">
        <v>577</v>
      </c>
      <c r="E293" s="9" t="s">
        <v>13</v>
      </c>
      <c r="F293" s="12" t="s">
        <v>14</v>
      </c>
    </row>
    <row r="294" spans="1:6" ht="12.75" customHeight="1" x14ac:dyDescent="0.2">
      <c r="A294" s="3" t="s">
        <v>362</v>
      </c>
      <c r="B294" s="3" t="s">
        <v>565</v>
      </c>
      <c r="C294" s="53" t="s">
        <v>578</v>
      </c>
      <c r="D294" s="12" t="s">
        <v>579</v>
      </c>
      <c r="E294" s="9" t="s">
        <v>13</v>
      </c>
      <c r="F294" s="12" t="s">
        <v>14</v>
      </c>
    </row>
    <row r="295" spans="1:6" ht="12.75" customHeight="1" x14ac:dyDescent="0.2">
      <c r="A295" s="3" t="s">
        <v>362</v>
      </c>
      <c r="B295" s="3" t="s">
        <v>565</v>
      </c>
      <c r="C295" s="53" t="s">
        <v>580</v>
      </c>
      <c r="D295" s="12" t="s">
        <v>581</v>
      </c>
      <c r="E295" s="9" t="s">
        <v>13</v>
      </c>
      <c r="F295" s="12" t="s">
        <v>14</v>
      </c>
    </row>
    <row r="296" spans="1:6" ht="12.75" customHeight="1" x14ac:dyDescent="0.2">
      <c r="A296" s="3" t="s">
        <v>362</v>
      </c>
      <c r="B296" s="3" t="s">
        <v>565</v>
      </c>
      <c r="C296" s="52" t="s">
        <v>582</v>
      </c>
      <c r="D296" s="12" t="s">
        <v>583</v>
      </c>
      <c r="E296" s="9" t="s">
        <v>13</v>
      </c>
      <c r="F296" s="12" t="s">
        <v>14</v>
      </c>
    </row>
    <row r="297" spans="1:6" ht="12.75" customHeight="1" x14ac:dyDescent="0.2">
      <c r="A297" s="3" t="s">
        <v>362</v>
      </c>
      <c r="B297" s="3" t="s">
        <v>565</v>
      </c>
      <c r="C297" s="52" t="s">
        <v>584</v>
      </c>
      <c r="D297" s="12" t="s">
        <v>585</v>
      </c>
      <c r="E297" s="9" t="s">
        <v>13</v>
      </c>
      <c r="F297" s="12" t="s">
        <v>14</v>
      </c>
    </row>
    <row r="298" spans="1:6" ht="12.75" customHeight="1" x14ac:dyDescent="0.2">
      <c r="A298" s="3" t="s">
        <v>362</v>
      </c>
      <c r="B298" s="3" t="s">
        <v>586</v>
      </c>
      <c r="C298" s="53" t="s">
        <v>587</v>
      </c>
      <c r="D298" s="12">
        <v>5701</v>
      </c>
      <c r="E298" s="9" t="s">
        <v>13</v>
      </c>
      <c r="F298" s="12" t="s">
        <v>14</v>
      </c>
    </row>
    <row r="299" spans="1:6" ht="12.75" customHeight="1" x14ac:dyDescent="0.2">
      <c r="A299" s="3" t="s">
        <v>362</v>
      </c>
      <c r="B299" s="3" t="s">
        <v>586</v>
      </c>
      <c r="C299" s="53" t="s">
        <v>588</v>
      </c>
      <c r="D299" s="12">
        <v>5702</v>
      </c>
      <c r="E299" s="9" t="s">
        <v>13</v>
      </c>
      <c r="F299" s="12" t="s">
        <v>14</v>
      </c>
    </row>
    <row r="300" spans="1:6" ht="12.75" customHeight="1" x14ac:dyDescent="0.2">
      <c r="A300" s="3" t="s">
        <v>362</v>
      </c>
      <c r="B300" s="3" t="s">
        <v>586</v>
      </c>
      <c r="C300" s="53" t="s">
        <v>589</v>
      </c>
      <c r="D300" s="12">
        <v>5703</v>
      </c>
      <c r="E300" s="9" t="s">
        <v>13</v>
      </c>
      <c r="F300" s="12" t="s">
        <v>14</v>
      </c>
    </row>
    <row r="301" spans="1:6" ht="12.75" customHeight="1" x14ac:dyDescent="0.2">
      <c r="A301" s="3" t="s">
        <v>362</v>
      </c>
      <c r="B301" s="3" t="s">
        <v>586</v>
      </c>
      <c r="C301" s="53" t="s">
        <v>590</v>
      </c>
      <c r="D301" s="12">
        <v>5704</v>
      </c>
      <c r="E301" s="9" t="s">
        <v>13</v>
      </c>
      <c r="F301" s="12" t="s">
        <v>14</v>
      </c>
    </row>
    <row r="302" spans="1:6" ht="12.75" customHeight="1" x14ac:dyDescent="0.2">
      <c r="A302" s="3" t="s">
        <v>362</v>
      </c>
      <c r="B302" s="3" t="s">
        <v>586</v>
      </c>
      <c r="C302" s="53" t="s">
        <v>591</v>
      </c>
      <c r="D302" s="12">
        <v>5705</v>
      </c>
      <c r="E302" s="9" t="s">
        <v>13</v>
      </c>
      <c r="F302" s="12" t="s">
        <v>14</v>
      </c>
    </row>
    <row r="303" spans="1:6" ht="12.75" customHeight="1" x14ac:dyDescent="0.2">
      <c r="A303" s="3" t="s">
        <v>362</v>
      </c>
      <c r="B303" s="3" t="s">
        <v>586</v>
      </c>
      <c r="C303" s="53" t="s">
        <v>592</v>
      </c>
      <c r="D303" s="12">
        <v>5706</v>
      </c>
      <c r="E303" s="9" t="s">
        <v>13</v>
      </c>
      <c r="F303" s="12" t="s">
        <v>14</v>
      </c>
    </row>
    <row r="304" spans="1:6" ht="12.75" customHeight="1" x14ac:dyDescent="0.2">
      <c r="A304" s="17" t="s">
        <v>362</v>
      </c>
      <c r="B304" s="17" t="s">
        <v>586</v>
      </c>
      <c r="C304" s="59" t="s">
        <v>593</v>
      </c>
      <c r="D304" s="12">
        <v>5707</v>
      </c>
      <c r="E304" s="18" t="s">
        <v>13</v>
      </c>
      <c r="F304" s="20" t="s">
        <v>14</v>
      </c>
    </row>
    <row r="305" spans="1:6" ht="12.75" customHeight="1" x14ac:dyDescent="0.2">
      <c r="A305" s="3" t="s">
        <v>362</v>
      </c>
      <c r="B305" s="3" t="s">
        <v>586</v>
      </c>
      <c r="C305" s="52" t="s">
        <v>594</v>
      </c>
      <c r="D305" s="12" t="s">
        <v>172</v>
      </c>
      <c r="E305" s="9" t="s">
        <v>13</v>
      </c>
      <c r="F305" s="12" t="s">
        <v>14</v>
      </c>
    </row>
    <row r="306" spans="1:6" ht="12.75" customHeight="1" x14ac:dyDescent="0.2">
      <c r="A306" s="3" t="s">
        <v>362</v>
      </c>
      <c r="B306" s="3" t="s">
        <v>586</v>
      </c>
      <c r="C306" s="53" t="s">
        <v>595</v>
      </c>
      <c r="D306" s="12">
        <v>5711</v>
      </c>
      <c r="E306" s="9" t="s">
        <v>13</v>
      </c>
      <c r="F306" s="12" t="s">
        <v>14</v>
      </c>
    </row>
    <row r="307" spans="1:6" ht="12.75" customHeight="1" x14ac:dyDescent="0.2">
      <c r="A307" s="3" t="s">
        <v>362</v>
      </c>
      <c r="B307" s="3" t="s">
        <v>586</v>
      </c>
      <c r="C307" s="53" t="s">
        <v>596</v>
      </c>
      <c r="D307" s="12">
        <v>5712</v>
      </c>
      <c r="E307" s="9" t="s">
        <v>13</v>
      </c>
      <c r="F307" s="12" t="s">
        <v>14</v>
      </c>
    </row>
    <row r="308" spans="1:6" ht="12.75" customHeight="1" x14ac:dyDescent="0.2">
      <c r="A308" s="3" t="s">
        <v>362</v>
      </c>
      <c r="B308" s="3" t="s">
        <v>586</v>
      </c>
      <c r="C308" s="60" t="s">
        <v>597</v>
      </c>
      <c r="D308" s="12">
        <v>5713</v>
      </c>
      <c r="E308" s="9" t="s">
        <v>13</v>
      </c>
      <c r="F308" s="12" t="s">
        <v>14</v>
      </c>
    </row>
    <row r="309" spans="1:6" ht="12.75" customHeight="1" x14ac:dyDescent="0.2">
      <c r="A309" s="3" t="s">
        <v>362</v>
      </c>
      <c r="B309" s="3" t="s">
        <v>586</v>
      </c>
      <c r="C309" s="53" t="s">
        <v>598</v>
      </c>
      <c r="D309" s="12">
        <v>5714</v>
      </c>
      <c r="E309" s="9" t="s">
        <v>13</v>
      </c>
      <c r="F309" s="12" t="s">
        <v>14</v>
      </c>
    </row>
    <row r="310" spans="1:6" ht="12.75" customHeight="1" x14ac:dyDescent="0.2">
      <c r="A310" s="3" t="s">
        <v>362</v>
      </c>
      <c r="B310" s="3" t="s">
        <v>586</v>
      </c>
      <c r="C310" s="52" t="s">
        <v>599</v>
      </c>
      <c r="D310" s="12" t="s">
        <v>600</v>
      </c>
      <c r="E310" s="9" t="s">
        <v>13</v>
      </c>
      <c r="F310" s="12" t="s">
        <v>14</v>
      </c>
    </row>
    <row r="311" spans="1:6" ht="12.75" customHeight="1" x14ac:dyDescent="0.2">
      <c r="A311" s="3" t="s">
        <v>362</v>
      </c>
      <c r="B311" s="3" t="s">
        <v>586</v>
      </c>
      <c r="C311" s="52" t="s">
        <v>601</v>
      </c>
      <c r="D311" s="12" t="s">
        <v>602</v>
      </c>
      <c r="E311" s="9" t="s">
        <v>13</v>
      </c>
      <c r="F311" s="12" t="s">
        <v>14</v>
      </c>
    </row>
    <row r="312" spans="1:6" ht="12.75" customHeight="1" x14ac:dyDescent="0.2">
      <c r="A312" s="3" t="s">
        <v>362</v>
      </c>
      <c r="B312" s="3" t="s">
        <v>586</v>
      </c>
      <c r="C312" s="53" t="s">
        <v>603</v>
      </c>
      <c r="D312" s="12" t="s">
        <v>604</v>
      </c>
      <c r="E312" s="9" t="s">
        <v>13</v>
      </c>
      <c r="F312" s="12" t="s">
        <v>14</v>
      </c>
    </row>
    <row r="313" spans="1:6" ht="12.75" customHeight="1" x14ac:dyDescent="0.2">
      <c r="A313" s="3" t="s">
        <v>362</v>
      </c>
      <c r="B313" s="3" t="s">
        <v>586</v>
      </c>
      <c r="C313" s="53" t="s">
        <v>605</v>
      </c>
      <c r="D313" s="12" t="s">
        <v>606</v>
      </c>
      <c r="E313" s="9" t="s">
        <v>13</v>
      </c>
      <c r="F313" s="12" t="s">
        <v>14</v>
      </c>
    </row>
    <row r="314" spans="1:6" ht="12.75" customHeight="1" x14ac:dyDescent="0.2">
      <c r="A314" s="3" t="s">
        <v>362</v>
      </c>
      <c r="B314" s="3" t="s">
        <v>586</v>
      </c>
      <c r="C314" s="53" t="s">
        <v>607</v>
      </c>
      <c r="D314" s="12">
        <v>5789</v>
      </c>
      <c r="E314" s="9" t="s">
        <v>13</v>
      </c>
      <c r="F314" s="12" t="s">
        <v>14</v>
      </c>
    </row>
    <row r="315" spans="1:6" ht="12.75" customHeight="1" x14ac:dyDescent="0.2">
      <c r="A315" s="3" t="s">
        <v>362</v>
      </c>
      <c r="B315" s="3" t="s">
        <v>586</v>
      </c>
      <c r="C315" s="53" t="s">
        <v>608</v>
      </c>
      <c r="D315" s="12">
        <v>5790</v>
      </c>
      <c r="E315" s="9" t="s">
        <v>13</v>
      </c>
      <c r="F315" s="12" t="s">
        <v>14</v>
      </c>
    </row>
    <row r="316" spans="1:6" ht="12.75" customHeight="1" x14ac:dyDescent="0.2">
      <c r="A316" s="3" t="s">
        <v>362</v>
      </c>
      <c r="B316" s="3" t="s">
        <v>586</v>
      </c>
      <c r="C316" s="53" t="s">
        <v>609</v>
      </c>
      <c r="D316" s="12">
        <v>5791</v>
      </c>
      <c r="E316" s="9" t="s">
        <v>13</v>
      </c>
      <c r="F316" s="12" t="s">
        <v>14</v>
      </c>
    </row>
    <row r="317" spans="1:6" ht="12.75" customHeight="1" x14ac:dyDescent="0.2">
      <c r="A317" s="3" t="s">
        <v>362</v>
      </c>
      <c r="B317" s="3" t="s">
        <v>586</v>
      </c>
      <c r="C317" s="53" t="s">
        <v>610</v>
      </c>
      <c r="D317" s="12">
        <v>5792</v>
      </c>
      <c r="E317" s="9" t="s">
        <v>13</v>
      </c>
      <c r="F317" s="12" t="s">
        <v>14</v>
      </c>
    </row>
    <row r="318" spans="1:6" ht="12.75" customHeight="1" x14ac:dyDescent="0.2">
      <c r="A318" s="3" t="s">
        <v>362</v>
      </c>
      <c r="B318" s="3" t="s">
        <v>586</v>
      </c>
      <c r="C318" s="53" t="s">
        <v>611</v>
      </c>
      <c r="D318" s="12">
        <v>5793</v>
      </c>
      <c r="E318" s="9" t="s">
        <v>13</v>
      </c>
      <c r="F318" s="12" t="s">
        <v>14</v>
      </c>
    </row>
    <row r="319" spans="1:6" ht="12.75" customHeight="1" x14ac:dyDescent="0.2">
      <c r="A319" s="3" t="s">
        <v>362</v>
      </c>
      <c r="B319" s="3" t="s">
        <v>586</v>
      </c>
      <c r="C319" s="53" t="s">
        <v>612</v>
      </c>
      <c r="D319" s="12">
        <v>5794</v>
      </c>
      <c r="E319" s="9" t="s">
        <v>13</v>
      </c>
      <c r="F319" s="12" t="s">
        <v>14</v>
      </c>
    </row>
    <row r="320" spans="1:6" ht="12.75" customHeight="1" x14ac:dyDescent="0.2">
      <c r="A320" s="3" t="s">
        <v>362</v>
      </c>
      <c r="B320" s="3" t="s">
        <v>586</v>
      </c>
      <c r="C320" s="53" t="s">
        <v>613</v>
      </c>
      <c r="D320" s="12">
        <v>5795</v>
      </c>
      <c r="E320" s="9" t="s">
        <v>13</v>
      </c>
      <c r="F320" s="12" t="s">
        <v>14</v>
      </c>
    </row>
    <row r="321" spans="1:6" ht="12.75" customHeight="1" x14ac:dyDescent="0.2">
      <c r="A321" s="3" t="s">
        <v>362</v>
      </c>
      <c r="B321" s="3" t="s">
        <v>586</v>
      </c>
      <c r="C321" s="53" t="s">
        <v>614</v>
      </c>
      <c r="D321" s="12">
        <v>5796</v>
      </c>
      <c r="E321" s="9" t="s">
        <v>13</v>
      </c>
      <c r="F321" s="12" t="s">
        <v>14</v>
      </c>
    </row>
    <row r="322" spans="1:6" ht="12.75" customHeight="1" x14ac:dyDescent="0.2">
      <c r="A322" s="3" t="s">
        <v>362</v>
      </c>
      <c r="B322" s="3" t="s">
        <v>586</v>
      </c>
      <c r="C322" s="52" t="s">
        <v>615</v>
      </c>
      <c r="D322" s="12" t="s">
        <v>616</v>
      </c>
      <c r="E322" s="9" t="s">
        <v>13</v>
      </c>
      <c r="F322" s="12" t="s">
        <v>14</v>
      </c>
    </row>
    <row r="323" spans="1:6" ht="12.75" customHeight="1" x14ac:dyDescent="0.2">
      <c r="A323" s="9" t="s">
        <v>617</v>
      </c>
      <c r="B323" s="10" t="s">
        <v>618</v>
      </c>
      <c r="C323" s="52"/>
      <c r="D323" s="12" t="s">
        <v>619</v>
      </c>
      <c r="E323" s="9" t="s">
        <v>13</v>
      </c>
      <c r="F323" s="12" t="s">
        <v>14</v>
      </c>
    </row>
    <row r="324" spans="1:6" ht="12.75" customHeight="1" x14ac:dyDescent="0.2">
      <c r="A324" s="9" t="s">
        <v>617</v>
      </c>
      <c r="B324" s="13" t="s">
        <v>620</v>
      </c>
      <c r="C324" s="52"/>
      <c r="D324" s="12" t="str">
        <f>D323</f>
        <v>6598</v>
      </c>
      <c r="E324" s="9" t="s">
        <v>13</v>
      </c>
      <c r="F324" s="21" t="s">
        <v>21</v>
      </c>
    </row>
    <row r="325" spans="1:6" ht="12.75" customHeight="1" x14ac:dyDescent="0.2">
      <c r="A325" s="9" t="s">
        <v>617</v>
      </c>
      <c r="B325" s="10" t="s">
        <v>621</v>
      </c>
      <c r="C325" s="52"/>
      <c r="D325" s="12" t="s">
        <v>622</v>
      </c>
      <c r="E325" s="9" t="s">
        <v>13</v>
      </c>
      <c r="F325" s="12" t="s">
        <v>14</v>
      </c>
    </row>
    <row r="326" spans="1:6" ht="12.75" customHeight="1" x14ac:dyDescent="0.2">
      <c r="A326" s="9" t="s">
        <v>617</v>
      </c>
      <c r="B326" s="10" t="s">
        <v>623</v>
      </c>
      <c r="C326" s="52"/>
      <c r="D326" s="12" t="s">
        <v>624</v>
      </c>
      <c r="E326" s="15" t="s">
        <v>77</v>
      </c>
      <c r="F326" s="12" t="s">
        <v>14</v>
      </c>
    </row>
    <row r="327" spans="1:6" ht="12.75" customHeight="1" x14ac:dyDescent="0.2">
      <c r="A327" s="9" t="s">
        <v>617</v>
      </c>
      <c r="B327" s="10" t="s">
        <v>625</v>
      </c>
      <c r="C327" s="52"/>
      <c r="D327" s="12" t="s">
        <v>626</v>
      </c>
      <c r="E327" s="9" t="s">
        <v>13</v>
      </c>
      <c r="F327" s="12" t="s">
        <v>14</v>
      </c>
    </row>
    <row r="328" spans="1:6" ht="12.75" customHeight="1" x14ac:dyDescent="0.2">
      <c r="A328" s="9" t="s">
        <v>617</v>
      </c>
      <c r="B328" s="10" t="s">
        <v>627</v>
      </c>
      <c r="C328" s="52"/>
      <c r="D328" s="12" t="s">
        <v>628</v>
      </c>
      <c r="E328" s="9" t="s">
        <v>13</v>
      </c>
      <c r="F328" s="12" t="s">
        <v>14</v>
      </c>
    </row>
    <row r="329" spans="1:6" ht="12.75" customHeight="1" x14ac:dyDescent="0.2">
      <c r="A329" s="9" t="s">
        <v>617</v>
      </c>
      <c r="B329" s="11" t="s">
        <v>629</v>
      </c>
      <c r="C329" s="52"/>
      <c r="D329" s="12" t="s">
        <v>630</v>
      </c>
      <c r="E329" s="9" t="s">
        <v>13</v>
      </c>
      <c r="F329" s="12" t="s">
        <v>14</v>
      </c>
    </row>
    <row r="330" spans="1:6" ht="12.75" customHeight="1" x14ac:dyDescent="0.2">
      <c r="A330" s="9" t="s">
        <v>617</v>
      </c>
      <c r="B330" s="10" t="s">
        <v>631</v>
      </c>
      <c r="C330" s="52"/>
      <c r="D330" s="12" t="s">
        <v>632</v>
      </c>
      <c r="E330" s="9" t="s">
        <v>13</v>
      </c>
      <c r="F330" s="12" t="s">
        <v>14</v>
      </c>
    </row>
    <row r="331" spans="1:6" ht="12.75" customHeight="1" x14ac:dyDescent="0.2">
      <c r="A331" s="3" t="s">
        <v>617</v>
      </c>
      <c r="B331" s="13" t="s">
        <v>633</v>
      </c>
      <c r="C331" s="52"/>
      <c r="D331" s="12" t="s">
        <v>634</v>
      </c>
      <c r="E331" s="9" t="s">
        <v>13</v>
      </c>
      <c r="F331" s="12" t="s">
        <v>14</v>
      </c>
    </row>
    <row r="332" spans="1:6" s="14" customFormat="1" ht="12.75" customHeight="1" x14ac:dyDescent="0.2">
      <c r="A332" s="3" t="s">
        <v>617</v>
      </c>
      <c r="B332" s="13" t="s">
        <v>635</v>
      </c>
      <c r="C332" s="52"/>
      <c r="D332" s="12" t="s">
        <v>636</v>
      </c>
      <c r="E332" s="3" t="s">
        <v>13</v>
      </c>
      <c r="F332" s="12" t="s">
        <v>14</v>
      </c>
    </row>
    <row r="333" spans="1:6" ht="12.75" customHeight="1" x14ac:dyDescent="0.2">
      <c r="A333" s="9" t="s">
        <v>617</v>
      </c>
      <c r="B333" s="13" t="s">
        <v>637</v>
      </c>
      <c r="C333" s="52"/>
      <c r="D333" s="12" t="s">
        <v>638</v>
      </c>
      <c r="E333" s="9" t="s">
        <v>13</v>
      </c>
      <c r="F333" s="12" t="s">
        <v>14</v>
      </c>
    </row>
    <row r="334" spans="1:6" ht="12.75" customHeight="1" x14ac:dyDescent="0.2">
      <c r="A334" s="3" t="s">
        <v>639</v>
      </c>
      <c r="B334" s="3" t="s">
        <v>640</v>
      </c>
      <c r="C334" s="52"/>
      <c r="D334" s="12" t="str">
        <f>D323</f>
        <v>6598</v>
      </c>
      <c r="E334" s="9" t="s">
        <v>13</v>
      </c>
      <c r="F334" s="21" t="s">
        <v>21</v>
      </c>
    </row>
    <row r="335" spans="1:6" ht="12.75" customHeight="1" x14ac:dyDescent="0.2">
      <c r="A335" s="3" t="s">
        <v>639</v>
      </c>
      <c r="B335" s="3" t="s">
        <v>641</v>
      </c>
      <c r="C335" s="53" t="s">
        <v>642</v>
      </c>
      <c r="D335" s="12" t="str">
        <f>D184</f>
        <v>5420</v>
      </c>
      <c r="E335" s="9" t="s">
        <v>13</v>
      </c>
      <c r="F335" s="21" t="s">
        <v>21</v>
      </c>
    </row>
    <row r="336" spans="1:6" ht="12.75" customHeight="1" x14ac:dyDescent="0.2">
      <c r="A336" s="3" t="s">
        <v>639</v>
      </c>
      <c r="B336" s="3" t="s">
        <v>641</v>
      </c>
      <c r="C336" s="53" t="s">
        <v>643</v>
      </c>
      <c r="D336" s="12">
        <v>5421</v>
      </c>
      <c r="E336" s="9" t="s">
        <v>13</v>
      </c>
      <c r="F336" s="21" t="s">
        <v>21</v>
      </c>
    </row>
    <row r="337" spans="1:6" ht="12.75" customHeight="1" x14ac:dyDescent="0.2">
      <c r="A337" s="3" t="s">
        <v>639</v>
      </c>
      <c r="B337" s="3" t="s">
        <v>641</v>
      </c>
      <c r="C337" s="57" t="s">
        <v>644</v>
      </c>
      <c r="D337" s="12" t="s">
        <v>368</v>
      </c>
      <c r="E337" s="9" t="s">
        <v>13</v>
      </c>
      <c r="F337" s="21" t="s">
        <v>21</v>
      </c>
    </row>
    <row r="338" spans="1:6" ht="12.75" customHeight="1" x14ac:dyDescent="0.2">
      <c r="A338" s="3" t="s">
        <v>639</v>
      </c>
      <c r="B338" s="3" t="s">
        <v>641</v>
      </c>
      <c r="C338" s="56" t="s">
        <v>645</v>
      </c>
      <c r="D338" s="12" t="s">
        <v>370</v>
      </c>
      <c r="E338" s="9" t="s">
        <v>13</v>
      </c>
      <c r="F338" s="21" t="s">
        <v>21</v>
      </c>
    </row>
    <row r="339" spans="1:6" ht="12.75" customHeight="1" x14ac:dyDescent="0.2">
      <c r="A339" s="3" t="s">
        <v>639</v>
      </c>
      <c r="B339" s="3" t="s">
        <v>641</v>
      </c>
      <c r="C339" s="56" t="s">
        <v>646</v>
      </c>
      <c r="D339" s="12" t="s">
        <v>372</v>
      </c>
      <c r="E339" s="9" t="s">
        <v>13</v>
      </c>
      <c r="F339" s="21" t="s">
        <v>21</v>
      </c>
    </row>
    <row r="340" spans="1:6" ht="12.75" customHeight="1" x14ac:dyDescent="0.2">
      <c r="A340" s="3" t="s">
        <v>639</v>
      </c>
      <c r="B340" s="3" t="s">
        <v>641</v>
      </c>
      <c r="C340" s="52" t="s">
        <v>647</v>
      </c>
      <c r="D340" s="12" t="str">
        <f t="shared" ref="D340:D350" si="0">D187</f>
        <v>5498</v>
      </c>
      <c r="E340" s="9" t="s">
        <v>13</v>
      </c>
      <c r="F340" s="21" t="s">
        <v>21</v>
      </c>
    </row>
    <row r="341" spans="1:6" ht="12.75" customHeight="1" x14ac:dyDescent="0.2">
      <c r="A341" s="3" t="s">
        <v>639</v>
      </c>
      <c r="B341" s="3" t="s">
        <v>641</v>
      </c>
      <c r="C341" s="52" t="s">
        <v>648</v>
      </c>
      <c r="D341" s="12" t="str">
        <f t="shared" si="0"/>
        <v>5497</v>
      </c>
      <c r="E341" s="9" t="s">
        <v>13</v>
      </c>
      <c r="F341" s="21" t="s">
        <v>21</v>
      </c>
    </row>
    <row r="342" spans="1:6" ht="12.75" customHeight="1" x14ac:dyDescent="0.2">
      <c r="A342" s="3" t="s">
        <v>639</v>
      </c>
      <c r="B342" s="3" t="s">
        <v>641</v>
      </c>
      <c r="C342" s="53" t="s">
        <v>649</v>
      </c>
      <c r="D342" s="12" t="str">
        <f t="shared" si="0"/>
        <v>5494</v>
      </c>
      <c r="E342" s="9" t="s">
        <v>13</v>
      </c>
      <c r="F342" s="21" t="s">
        <v>21</v>
      </c>
    </row>
    <row r="343" spans="1:6" ht="12.75" customHeight="1" x14ac:dyDescent="0.2">
      <c r="A343" s="3" t="s">
        <v>639</v>
      </c>
      <c r="B343" s="3" t="s">
        <v>650</v>
      </c>
      <c r="C343" s="53" t="s">
        <v>651</v>
      </c>
      <c r="D343" s="12" t="str">
        <f t="shared" si="0"/>
        <v>5489</v>
      </c>
      <c r="E343" s="9" t="s">
        <v>13</v>
      </c>
      <c r="F343" s="21" t="s">
        <v>21</v>
      </c>
    </row>
    <row r="344" spans="1:6" ht="12.75" customHeight="1" x14ac:dyDescent="0.2">
      <c r="A344" s="3" t="s">
        <v>639</v>
      </c>
      <c r="B344" s="3" t="s">
        <v>641</v>
      </c>
      <c r="C344" s="53" t="s">
        <v>652</v>
      </c>
      <c r="D344" s="12" t="str">
        <f t="shared" si="0"/>
        <v>5493</v>
      </c>
      <c r="E344" s="9" t="s">
        <v>13</v>
      </c>
      <c r="F344" s="21" t="s">
        <v>21</v>
      </c>
    </row>
    <row r="345" spans="1:6" ht="12.75" customHeight="1" x14ac:dyDescent="0.2">
      <c r="A345" s="3" t="s">
        <v>639</v>
      </c>
      <c r="B345" s="3" t="s">
        <v>641</v>
      </c>
      <c r="C345" s="53" t="s">
        <v>653</v>
      </c>
      <c r="D345" s="12" t="str">
        <f t="shared" si="0"/>
        <v>5488</v>
      </c>
      <c r="E345" s="9" t="s">
        <v>13</v>
      </c>
      <c r="F345" s="21" t="s">
        <v>21</v>
      </c>
    </row>
    <row r="346" spans="1:6" ht="12.75" customHeight="1" x14ac:dyDescent="0.2">
      <c r="A346" s="3" t="s">
        <v>639</v>
      </c>
      <c r="B346" s="3" t="s">
        <v>641</v>
      </c>
      <c r="C346" s="53" t="s">
        <v>654</v>
      </c>
      <c r="D346" s="12" t="str">
        <f t="shared" si="0"/>
        <v>5487</v>
      </c>
      <c r="E346" s="9" t="s">
        <v>13</v>
      </c>
      <c r="F346" s="21" t="s">
        <v>21</v>
      </c>
    </row>
    <row r="347" spans="1:6" ht="12.75" customHeight="1" x14ac:dyDescent="0.2">
      <c r="A347" s="3" t="s">
        <v>639</v>
      </c>
      <c r="B347" s="3" t="s">
        <v>641</v>
      </c>
      <c r="C347" s="53" t="s">
        <v>655</v>
      </c>
      <c r="D347" s="12">
        <f t="shared" si="0"/>
        <v>5483</v>
      </c>
      <c r="E347" s="9" t="s">
        <v>13</v>
      </c>
      <c r="F347" s="21" t="s">
        <v>21</v>
      </c>
    </row>
    <row r="348" spans="1:6" ht="12.75" customHeight="1" x14ac:dyDescent="0.2">
      <c r="A348" s="3" t="s">
        <v>639</v>
      </c>
      <c r="B348" s="3" t="s">
        <v>641</v>
      </c>
      <c r="C348" s="53" t="s">
        <v>656</v>
      </c>
      <c r="D348" s="12" t="str">
        <f t="shared" si="0"/>
        <v>5491</v>
      </c>
      <c r="E348" s="9" t="s">
        <v>13</v>
      </c>
      <c r="F348" s="21" t="s">
        <v>21</v>
      </c>
    </row>
    <row r="349" spans="1:6" ht="12.75" customHeight="1" x14ac:dyDescent="0.2">
      <c r="A349" s="3" t="s">
        <v>639</v>
      </c>
      <c r="B349" s="3" t="s">
        <v>641</v>
      </c>
      <c r="C349" s="53" t="s">
        <v>657</v>
      </c>
      <c r="D349" s="12" t="str">
        <f t="shared" si="0"/>
        <v>5492</v>
      </c>
      <c r="E349" s="9" t="s">
        <v>13</v>
      </c>
      <c r="F349" s="21" t="s">
        <v>21</v>
      </c>
    </row>
    <row r="350" spans="1:6" ht="12.75" customHeight="1" x14ac:dyDescent="0.2">
      <c r="A350" s="3" t="s">
        <v>639</v>
      </c>
      <c r="B350" s="3" t="s">
        <v>641</v>
      </c>
      <c r="C350" s="53" t="s">
        <v>658</v>
      </c>
      <c r="D350" s="12" t="str">
        <f t="shared" si="0"/>
        <v>5490</v>
      </c>
      <c r="E350" s="9" t="s">
        <v>13</v>
      </c>
      <c r="F350" s="21" t="s">
        <v>21</v>
      </c>
    </row>
    <row r="351" spans="1:6" ht="12.75" customHeight="1" x14ac:dyDescent="0.2">
      <c r="A351" s="3" t="s">
        <v>639</v>
      </c>
      <c r="B351" s="3" t="s">
        <v>641</v>
      </c>
      <c r="C351" s="52" t="s">
        <v>659</v>
      </c>
      <c r="D351" s="12" t="s">
        <v>381</v>
      </c>
      <c r="E351" s="9" t="s">
        <v>13</v>
      </c>
      <c r="F351" s="21" t="s">
        <v>21</v>
      </c>
    </row>
    <row r="352" spans="1:6" ht="12.75" customHeight="1" x14ac:dyDescent="0.2">
      <c r="A352" s="3" t="s">
        <v>639</v>
      </c>
      <c r="B352" s="3" t="s">
        <v>641</v>
      </c>
      <c r="C352" s="53" t="s">
        <v>660</v>
      </c>
      <c r="D352" s="12" t="str">
        <f>D198</f>
        <v>5496</v>
      </c>
      <c r="E352" s="9" t="s">
        <v>13</v>
      </c>
      <c r="F352" s="21" t="s">
        <v>21</v>
      </c>
    </row>
    <row r="353" spans="1:6" ht="12.75" customHeight="1" x14ac:dyDescent="0.2">
      <c r="A353" s="3" t="s">
        <v>639</v>
      </c>
      <c r="B353" s="3" t="s">
        <v>641</v>
      </c>
      <c r="C353" s="56" t="s">
        <v>661</v>
      </c>
      <c r="D353" s="12" t="s">
        <v>398</v>
      </c>
      <c r="E353" s="9" t="s">
        <v>13</v>
      </c>
      <c r="F353" s="21" t="s">
        <v>21</v>
      </c>
    </row>
    <row r="354" spans="1:6" ht="12.75" customHeight="1" x14ac:dyDescent="0.2">
      <c r="A354" s="3" t="s">
        <v>639</v>
      </c>
      <c r="B354" s="3" t="s">
        <v>641</v>
      </c>
      <c r="C354" s="52" t="s">
        <v>662</v>
      </c>
      <c r="D354" s="12" t="str">
        <f>D200</f>
        <v>5484</v>
      </c>
      <c r="E354" s="9" t="s">
        <v>13</v>
      </c>
      <c r="F354" s="21" t="s">
        <v>21</v>
      </c>
    </row>
    <row r="355" spans="1:6" ht="12.75" customHeight="1" x14ac:dyDescent="0.2">
      <c r="A355" s="3" t="s">
        <v>639</v>
      </c>
      <c r="B355" s="3" t="s">
        <v>641</v>
      </c>
      <c r="C355" s="55" t="s">
        <v>663</v>
      </c>
      <c r="D355" s="12" t="s">
        <v>401</v>
      </c>
      <c r="E355" s="9" t="s">
        <v>13</v>
      </c>
      <c r="F355" s="21" t="s">
        <v>21</v>
      </c>
    </row>
    <row r="356" spans="1:6" ht="12.75" customHeight="1" x14ac:dyDescent="0.2">
      <c r="A356" s="3" t="s">
        <v>639</v>
      </c>
      <c r="B356" s="3" t="s">
        <v>641</v>
      </c>
      <c r="C356" s="53" t="s">
        <v>664</v>
      </c>
      <c r="D356" s="12" t="str">
        <f>D201</f>
        <v>5486</v>
      </c>
      <c r="E356" s="9" t="s">
        <v>13</v>
      </c>
      <c r="F356" s="21" t="s">
        <v>21</v>
      </c>
    </row>
    <row r="357" spans="1:6" ht="12.75" customHeight="1" x14ac:dyDescent="0.2">
      <c r="A357" s="3" t="s">
        <v>639</v>
      </c>
      <c r="B357" s="3" t="s">
        <v>641</v>
      </c>
      <c r="C357" s="56" t="s">
        <v>665</v>
      </c>
      <c r="D357" s="12" t="s">
        <v>405</v>
      </c>
      <c r="E357" s="9" t="s">
        <v>13</v>
      </c>
      <c r="F357" s="21" t="s">
        <v>21</v>
      </c>
    </row>
    <row r="358" spans="1:6" ht="12.75" customHeight="1" x14ac:dyDescent="0.2">
      <c r="A358" s="3" t="s">
        <v>639</v>
      </c>
      <c r="B358" s="3" t="s">
        <v>641</v>
      </c>
      <c r="C358" s="52" t="s">
        <v>666</v>
      </c>
      <c r="D358" s="12" t="s">
        <v>407</v>
      </c>
      <c r="E358" s="9" t="s">
        <v>13</v>
      </c>
      <c r="F358" s="21" t="s">
        <v>21</v>
      </c>
    </row>
    <row r="359" spans="1:6" ht="12.75" customHeight="1" x14ac:dyDescent="0.2">
      <c r="A359" s="3" t="s">
        <v>639</v>
      </c>
      <c r="B359" s="3" t="s">
        <v>641</v>
      </c>
      <c r="C359" s="56" t="s">
        <v>667</v>
      </c>
      <c r="D359" s="12" t="s">
        <v>409</v>
      </c>
      <c r="E359" s="9" t="s">
        <v>13</v>
      </c>
      <c r="F359" s="21" t="s">
        <v>21</v>
      </c>
    </row>
    <row r="360" spans="1:6" ht="12.75" customHeight="1" x14ac:dyDescent="0.2">
      <c r="A360" s="3" t="s">
        <v>639</v>
      </c>
      <c r="B360" s="3" t="s">
        <v>641</v>
      </c>
      <c r="C360" s="56" t="s">
        <v>668</v>
      </c>
      <c r="D360" s="12" t="s">
        <v>411</v>
      </c>
      <c r="E360" s="9" t="s">
        <v>13</v>
      </c>
      <c r="F360" s="21" t="s">
        <v>21</v>
      </c>
    </row>
    <row r="361" spans="1:6" ht="12.75" customHeight="1" x14ac:dyDescent="0.2">
      <c r="A361" s="3" t="s">
        <v>639</v>
      </c>
      <c r="B361" s="3" t="s">
        <v>586</v>
      </c>
      <c r="C361" s="53" t="s">
        <v>669</v>
      </c>
      <c r="D361" s="12">
        <v>5702</v>
      </c>
      <c r="E361" s="9" t="s">
        <v>13</v>
      </c>
      <c r="F361" s="21" t="s">
        <v>21</v>
      </c>
    </row>
    <row r="362" spans="1:6" ht="12.75" customHeight="1" x14ac:dyDescent="0.2">
      <c r="A362" s="3" t="s">
        <v>639</v>
      </c>
      <c r="B362" s="3" t="s">
        <v>586</v>
      </c>
      <c r="C362" s="53" t="s">
        <v>670</v>
      </c>
      <c r="D362" s="12">
        <v>5703</v>
      </c>
      <c r="E362" s="9" t="s">
        <v>13</v>
      </c>
      <c r="F362" s="21" t="s">
        <v>21</v>
      </c>
    </row>
    <row r="363" spans="1:6" ht="12.75" customHeight="1" x14ac:dyDescent="0.2">
      <c r="A363" s="3" t="s">
        <v>639</v>
      </c>
      <c r="B363" s="3" t="s">
        <v>586</v>
      </c>
      <c r="C363" s="53" t="s">
        <v>671</v>
      </c>
      <c r="D363" s="12" t="s">
        <v>172</v>
      </c>
      <c r="E363" s="9" t="s">
        <v>13</v>
      </c>
      <c r="F363" s="21" t="s">
        <v>21</v>
      </c>
    </row>
    <row r="364" spans="1:6" ht="12.75" customHeight="1" x14ac:dyDescent="0.2">
      <c r="A364" s="3" t="s">
        <v>639</v>
      </c>
      <c r="B364" s="3" t="s">
        <v>586</v>
      </c>
      <c r="C364" s="53" t="s">
        <v>672</v>
      </c>
      <c r="D364" s="12">
        <f t="shared" ref="D364:D366" si="1">D306</f>
        <v>5711</v>
      </c>
      <c r="E364" s="9" t="s">
        <v>13</v>
      </c>
      <c r="F364" s="21" t="s">
        <v>21</v>
      </c>
    </row>
    <row r="365" spans="1:6" ht="12.75" customHeight="1" x14ac:dyDescent="0.2">
      <c r="A365" s="3" t="s">
        <v>639</v>
      </c>
      <c r="B365" s="3" t="s">
        <v>586</v>
      </c>
      <c r="C365" s="53" t="s">
        <v>673</v>
      </c>
      <c r="D365" s="12">
        <f t="shared" si="1"/>
        <v>5712</v>
      </c>
      <c r="E365" s="9" t="s">
        <v>13</v>
      </c>
      <c r="F365" s="21" t="s">
        <v>21</v>
      </c>
    </row>
    <row r="366" spans="1:6" ht="12.75" customHeight="1" x14ac:dyDescent="0.2">
      <c r="A366" s="3" t="s">
        <v>639</v>
      </c>
      <c r="B366" s="3" t="s">
        <v>586</v>
      </c>
      <c r="C366" s="60" t="s">
        <v>674</v>
      </c>
      <c r="D366" s="12">
        <f t="shared" si="1"/>
        <v>5713</v>
      </c>
      <c r="E366" s="9" t="s">
        <v>13</v>
      </c>
      <c r="F366" s="21" t="s">
        <v>21</v>
      </c>
    </row>
    <row r="367" spans="1:6" ht="12.75" customHeight="1" x14ac:dyDescent="0.2">
      <c r="A367" s="3" t="s">
        <v>639</v>
      </c>
      <c r="B367" s="3" t="s">
        <v>586</v>
      </c>
      <c r="C367" s="52" t="s">
        <v>675</v>
      </c>
      <c r="D367" s="12" t="str">
        <f>D310</f>
        <v>5770</v>
      </c>
      <c r="E367" s="9" t="s">
        <v>13</v>
      </c>
      <c r="F367" s="21" t="s">
        <v>21</v>
      </c>
    </row>
    <row r="368" spans="1:6" ht="12.75" customHeight="1" x14ac:dyDescent="0.2">
      <c r="A368" s="3" t="s">
        <v>639</v>
      </c>
      <c r="B368" s="3" t="s">
        <v>586</v>
      </c>
      <c r="C368" s="53" t="s">
        <v>676</v>
      </c>
      <c r="D368" s="12" t="s">
        <v>602</v>
      </c>
      <c r="E368" s="9" t="s">
        <v>13</v>
      </c>
      <c r="F368" s="21" t="s">
        <v>21</v>
      </c>
    </row>
    <row r="369" spans="1:6" ht="12.75" customHeight="1" x14ac:dyDescent="0.2">
      <c r="A369" s="3" t="s">
        <v>639</v>
      </c>
      <c r="B369" s="3" t="s">
        <v>586</v>
      </c>
      <c r="C369" s="53" t="s">
        <v>677</v>
      </c>
      <c r="D369" s="12" t="str">
        <f t="shared" ref="D369:D376" si="2">D312</f>
        <v>5786</v>
      </c>
      <c r="E369" s="9" t="s">
        <v>13</v>
      </c>
      <c r="F369" s="21" t="s">
        <v>21</v>
      </c>
    </row>
    <row r="370" spans="1:6" ht="12.75" customHeight="1" x14ac:dyDescent="0.2">
      <c r="A370" s="3" t="s">
        <v>639</v>
      </c>
      <c r="B370" s="3" t="s">
        <v>586</v>
      </c>
      <c r="C370" s="53" t="s">
        <v>678</v>
      </c>
      <c r="D370" s="12" t="str">
        <f t="shared" si="2"/>
        <v>5788</v>
      </c>
      <c r="E370" s="9" t="s">
        <v>13</v>
      </c>
      <c r="F370" s="21" t="s">
        <v>21</v>
      </c>
    </row>
    <row r="371" spans="1:6" ht="12.75" customHeight="1" x14ac:dyDescent="0.2">
      <c r="A371" s="3" t="s">
        <v>639</v>
      </c>
      <c r="B371" s="3" t="s">
        <v>586</v>
      </c>
      <c r="C371" s="53" t="s">
        <v>679</v>
      </c>
      <c r="D371" s="12">
        <f t="shared" si="2"/>
        <v>5789</v>
      </c>
      <c r="E371" s="9" t="s">
        <v>13</v>
      </c>
      <c r="F371" s="21" t="s">
        <v>21</v>
      </c>
    </row>
    <row r="372" spans="1:6" ht="12.75" customHeight="1" x14ac:dyDescent="0.2">
      <c r="A372" s="3" t="s">
        <v>639</v>
      </c>
      <c r="B372" s="3" t="s">
        <v>586</v>
      </c>
      <c r="C372" s="53" t="s">
        <v>680</v>
      </c>
      <c r="D372" s="12">
        <f t="shared" si="2"/>
        <v>5790</v>
      </c>
      <c r="E372" s="9" t="s">
        <v>13</v>
      </c>
      <c r="F372" s="21" t="s">
        <v>21</v>
      </c>
    </row>
    <row r="373" spans="1:6" ht="12.75" customHeight="1" x14ac:dyDescent="0.2">
      <c r="A373" s="3" t="s">
        <v>639</v>
      </c>
      <c r="B373" s="3" t="s">
        <v>586</v>
      </c>
      <c r="C373" s="53" t="s">
        <v>681</v>
      </c>
      <c r="D373" s="12">
        <f t="shared" si="2"/>
        <v>5791</v>
      </c>
      <c r="E373" s="9" t="s">
        <v>13</v>
      </c>
      <c r="F373" s="21" t="s">
        <v>21</v>
      </c>
    </row>
    <row r="374" spans="1:6" ht="12.75" customHeight="1" x14ac:dyDescent="0.2">
      <c r="A374" s="3" t="s">
        <v>639</v>
      </c>
      <c r="B374" s="3" t="s">
        <v>586</v>
      </c>
      <c r="C374" s="53" t="s">
        <v>682</v>
      </c>
      <c r="D374" s="12">
        <f t="shared" si="2"/>
        <v>5792</v>
      </c>
      <c r="E374" s="9" t="s">
        <v>13</v>
      </c>
      <c r="F374" s="21" t="s">
        <v>21</v>
      </c>
    </row>
    <row r="375" spans="1:6" ht="12.75" customHeight="1" x14ac:dyDescent="0.2">
      <c r="A375" s="3" t="s">
        <v>639</v>
      </c>
      <c r="B375" s="3" t="s">
        <v>586</v>
      </c>
      <c r="C375" s="53" t="s">
        <v>683</v>
      </c>
      <c r="D375" s="12">
        <f t="shared" si="2"/>
        <v>5793</v>
      </c>
      <c r="E375" s="9" t="s">
        <v>13</v>
      </c>
      <c r="F375" s="21" t="s">
        <v>21</v>
      </c>
    </row>
    <row r="376" spans="1:6" ht="12.75" customHeight="1" x14ac:dyDescent="0.2">
      <c r="A376" s="3" t="s">
        <v>639</v>
      </c>
      <c r="B376" s="3" t="s">
        <v>586</v>
      </c>
      <c r="C376" s="53" t="s">
        <v>612</v>
      </c>
      <c r="D376" s="12">
        <f t="shared" si="2"/>
        <v>5794</v>
      </c>
      <c r="E376" s="9" t="s">
        <v>13</v>
      </c>
      <c r="F376" s="21" t="s">
        <v>21</v>
      </c>
    </row>
    <row r="377" spans="1:6" ht="12.75" customHeight="1" x14ac:dyDescent="0.2">
      <c r="A377" s="3" t="s">
        <v>639</v>
      </c>
      <c r="B377" s="3" t="s">
        <v>586</v>
      </c>
      <c r="C377" s="53" t="s">
        <v>684</v>
      </c>
      <c r="D377" s="12">
        <f>D321</f>
        <v>5796</v>
      </c>
      <c r="E377" s="9" t="s">
        <v>13</v>
      </c>
      <c r="F377" s="21" t="s">
        <v>21</v>
      </c>
    </row>
    <row r="378" spans="1:6" ht="12.75" customHeight="1" x14ac:dyDescent="0.2">
      <c r="A378" s="3" t="s">
        <v>639</v>
      </c>
      <c r="B378" s="17" t="s">
        <v>586</v>
      </c>
      <c r="C378" s="61" t="s">
        <v>685</v>
      </c>
      <c r="D378" s="12">
        <v>5707</v>
      </c>
      <c r="E378" s="18" t="s">
        <v>13</v>
      </c>
      <c r="F378" s="21" t="s">
        <v>21</v>
      </c>
    </row>
    <row r="379" spans="1:6" ht="12.75" customHeight="1" x14ac:dyDescent="0.2">
      <c r="A379" s="3" t="s">
        <v>639</v>
      </c>
      <c r="B379" s="3" t="s">
        <v>586</v>
      </c>
      <c r="C379" s="52" t="s">
        <v>615</v>
      </c>
      <c r="D379" s="12" t="str">
        <f>D322</f>
        <v>5799</v>
      </c>
      <c r="E379" s="9" t="s">
        <v>13</v>
      </c>
      <c r="F379" s="21" t="s">
        <v>21</v>
      </c>
    </row>
  </sheetData>
  <autoFilter ref="A1:F379"/>
  <conditionalFormatting sqref="F2:F177 F287:F379 F179:F285">
    <cfRule type="cellIs" dxfId="3" priority="7" operator="equal">
      <formula>"oui"</formula>
    </cfRule>
  </conditionalFormatting>
  <conditionalFormatting sqref="F286">
    <cfRule type="cellIs" dxfId="2" priority="3" operator="equal">
      <formula>"oui"</formula>
    </cfRule>
  </conditionalFormatting>
  <conditionalFormatting sqref="F178">
    <cfRule type="cellIs" dxfId="0" priority="1" operator="equal">
      <formula>"oui"</formula>
    </cfRule>
  </conditionalFormatting>
  <pageMargins left="0.74803149606299213" right="0.74803149606299213" top="0.98425196850393704" bottom="0.98425196850393704" header="0.51180555555555562" footer="0.51180555555555562"/>
  <pageSetup paperSize="9" firstPageNumber="0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B17" sqref="B17"/>
    </sheetView>
  </sheetViews>
  <sheetFormatPr baseColWidth="10" defaultRowHeight="12.75" customHeight="1" x14ac:dyDescent="0.2"/>
  <cols>
    <col min="1" max="1" width="60.5703125" style="7" customWidth="1"/>
    <col min="2" max="2" width="33.5703125" style="7" customWidth="1"/>
    <col min="3" max="3" width="14.42578125" style="7" customWidth="1"/>
    <col min="4" max="16384" width="11.42578125" style="6"/>
  </cols>
  <sheetData>
    <row r="1" spans="1:3" ht="15" customHeight="1" x14ac:dyDescent="0.2">
      <c r="A1" s="71" t="s">
        <v>0</v>
      </c>
      <c r="B1" s="72"/>
      <c r="C1" s="71"/>
    </row>
    <row r="2" spans="1:3" ht="15" customHeight="1" x14ac:dyDescent="0.2">
      <c r="A2" s="71"/>
      <c r="B2" s="72"/>
      <c r="C2" s="71"/>
    </row>
    <row r="3" spans="1:3" ht="12.75" customHeight="1" x14ac:dyDescent="0.2">
      <c r="A3" s="22" t="s">
        <v>1</v>
      </c>
      <c r="B3" s="22" t="s">
        <v>686</v>
      </c>
      <c r="C3" s="22" t="s">
        <v>3</v>
      </c>
    </row>
    <row r="4" spans="1:3" ht="12.75" customHeight="1" x14ac:dyDescent="0.2">
      <c r="A4" s="23" t="s">
        <v>687</v>
      </c>
      <c r="B4" s="23" t="s">
        <v>21</v>
      </c>
      <c r="C4" s="20" t="s">
        <v>688</v>
      </c>
    </row>
    <row r="5" spans="1:3" ht="12.75" customHeight="1" x14ac:dyDescent="0.2">
      <c r="A5" s="23" t="s">
        <v>689</v>
      </c>
      <c r="B5" s="23" t="s">
        <v>21</v>
      </c>
      <c r="C5" s="20" t="s">
        <v>690</v>
      </c>
    </row>
    <row r="6" spans="1:3" ht="12.75" customHeight="1" x14ac:dyDescent="0.2">
      <c r="A6" s="23" t="s">
        <v>691</v>
      </c>
      <c r="B6" s="23" t="s">
        <v>21</v>
      </c>
      <c r="C6" s="20" t="s">
        <v>692</v>
      </c>
    </row>
    <row r="7" spans="1:3" ht="12.75" customHeight="1" x14ac:dyDescent="0.2">
      <c r="A7" s="23" t="s">
        <v>693</v>
      </c>
      <c r="B7" s="23" t="s">
        <v>21</v>
      </c>
      <c r="C7" s="20" t="s">
        <v>694</v>
      </c>
    </row>
    <row r="8" spans="1:3" ht="12.75" customHeight="1" x14ac:dyDescent="0.2">
      <c r="A8" s="23" t="s">
        <v>695</v>
      </c>
      <c r="B8" s="23" t="s">
        <v>21</v>
      </c>
      <c r="C8" s="20" t="s">
        <v>696</v>
      </c>
    </row>
    <row r="9" spans="1:3" ht="12.75" customHeight="1" x14ac:dyDescent="0.2">
      <c r="A9" s="23" t="s">
        <v>697</v>
      </c>
      <c r="B9" s="23" t="s">
        <v>21</v>
      </c>
      <c r="C9" s="20" t="s">
        <v>698</v>
      </c>
    </row>
    <row r="10" spans="1:3" ht="12.75" customHeight="1" x14ac:dyDescent="0.2">
      <c r="A10" s="24" t="s">
        <v>699</v>
      </c>
      <c r="B10" s="25" t="s">
        <v>14</v>
      </c>
      <c r="C10" s="19">
        <v>2385</v>
      </c>
    </row>
    <row r="11" spans="1:3" ht="12.75" customHeight="1" x14ac:dyDescent="0.2">
      <c r="A11" s="23" t="s">
        <v>700</v>
      </c>
      <c r="B11" s="23" t="s">
        <v>21</v>
      </c>
      <c r="C11" s="20" t="s">
        <v>701</v>
      </c>
    </row>
    <row r="12" spans="1:3" ht="12.75" customHeight="1" x14ac:dyDescent="0.2">
      <c r="A12" s="26"/>
      <c r="B12" s="26"/>
      <c r="C12" s="26"/>
    </row>
  </sheetData>
  <autoFilter ref="A3:C9"/>
  <mergeCells count="1">
    <mergeCell ref="A1:C2"/>
  </mergeCells>
  <pageMargins left="0.74803149606299213" right="0.74803149606299213" top="0.98425196850393704" bottom="0.98425196850393704" header="0.51180555555555562" footer="0.51180555555555562"/>
  <pageSetup paperSize="9" firstPageNumber="0" fitToHeight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topLeftCell="A12" zoomScale="55" zoomScaleNormal="55" workbookViewId="0">
      <selection activeCell="B36" sqref="B36"/>
    </sheetView>
  </sheetViews>
  <sheetFormatPr baseColWidth="10" defaultRowHeight="12.75" x14ac:dyDescent="0.2"/>
  <cols>
    <col min="1" max="2" width="46.28515625" style="6" customWidth="1"/>
    <col min="3" max="3" width="46.28515625" style="7" customWidth="1"/>
    <col min="4" max="4" width="46.28515625" style="6" customWidth="1"/>
    <col min="5" max="5" width="46.28515625" style="7" customWidth="1"/>
  </cols>
  <sheetData>
    <row r="1" spans="1:5" x14ac:dyDescent="0.2">
      <c r="A1" s="73" t="s">
        <v>0</v>
      </c>
      <c r="B1" s="73"/>
      <c r="C1" s="73"/>
      <c r="D1" s="73"/>
      <c r="E1" s="73"/>
    </row>
    <row r="2" spans="1:5" x14ac:dyDescent="0.2">
      <c r="A2" s="73"/>
      <c r="B2" s="73"/>
      <c r="C2" s="73"/>
      <c r="D2" s="73"/>
      <c r="E2" s="73"/>
    </row>
    <row r="3" spans="1:5" x14ac:dyDescent="0.2">
      <c r="A3" s="28" t="s">
        <v>5</v>
      </c>
      <c r="B3" s="28" t="s">
        <v>6</v>
      </c>
      <c r="C3" s="29" t="s">
        <v>7</v>
      </c>
      <c r="D3" s="28"/>
      <c r="E3" s="29" t="s">
        <v>2</v>
      </c>
    </row>
    <row r="4" spans="1:5" x14ac:dyDescent="0.2">
      <c r="A4" s="28" t="s">
        <v>702</v>
      </c>
      <c r="B4" s="28" t="s">
        <v>703</v>
      </c>
      <c r="C4" s="30" t="s">
        <v>704</v>
      </c>
      <c r="D4" s="28" t="str">
        <f t="shared" ref="D4:D66" si="0">LEFT(E4,2)</f>
        <v>73</v>
      </c>
      <c r="E4" s="31" t="s">
        <v>705</v>
      </c>
    </row>
    <row r="5" spans="1:5" x14ac:dyDescent="0.2">
      <c r="A5" s="28" t="s">
        <v>702</v>
      </c>
      <c r="B5" s="28" t="s">
        <v>706</v>
      </c>
      <c r="C5" s="30" t="s">
        <v>707</v>
      </c>
      <c r="D5" s="28" t="str">
        <f t="shared" si="0"/>
        <v>73</v>
      </c>
      <c r="E5" s="31" t="s">
        <v>708</v>
      </c>
    </row>
    <row r="6" spans="1:5" x14ac:dyDescent="0.2">
      <c r="A6" s="28" t="s">
        <v>702</v>
      </c>
      <c r="B6" s="28" t="s">
        <v>706</v>
      </c>
      <c r="C6" s="30" t="s">
        <v>709</v>
      </c>
      <c r="D6" s="28" t="str">
        <f t="shared" si="0"/>
        <v>73</v>
      </c>
      <c r="E6" s="31" t="s">
        <v>710</v>
      </c>
    </row>
    <row r="7" spans="1:5" x14ac:dyDescent="0.2">
      <c r="A7" s="28" t="s">
        <v>702</v>
      </c>
      <c r="B7" s="28" t="s">
        <v>703</v>
      </c>
      <c r="C7" s="30" t="s">
        <v>711</v>
      </c>
      <c r="D7" s="28" t="str">
        <f t="shared" si="0"/>
        <v>73</v>
      </c>
      <c r="E7" s="31" t="s">
        <v>712</v>
      </c>
    </row>
    <row r="8" spans="1:5" x14ac:dyDescent="0.2">
      <c r="A8" s="28" t="s">
        <v>702</v>
      </c>
      <c r="B8" s="28" t="s">
        <v>703</v>
      </c>
      <c r="C8" s="30" t="s">
        <v>713</v>
      </c>
      <c r="D8" s="28" t="str">
        <f t="shared" si="0"/>
        <v>73</v>
      </c>
      <c r="E8" s="31" t="s">
        <v>714</v>
      </c>
    </row>
    <row r="9" spans="1:5" x14ac:dyDescent="0.2">
      <c r="A9" s="28" t="s">
        <v>702</v>
      </c>
      <c r="B9" s="28" t="s">
        <v>703</v>
      </c>
      <c r="C9" s="30" t="s">
        <v>715</v>
      </c>
      <c r="D9" s="28" t="str">
        <f t="shared" si="0"/>
        <v>73</v>
      </c>
      <c r="E9" s="31" t="s">
        <v>716</v>
      </c>
    </row>
    <row r="10" spans="1:5" x14ac:dyDescent="0.2">
      <c r="A10" s="28" t="s">
        <v>702</v>
      </c>
      <c r="B10" s="28" t="s">
        <v>703</v>
      </c>
      <c r="C10" s="30" t="s">
        <v>717</v>
      </c>
      <c r="D10" s="28" t="str">
        <f t="shared" si="0"/>
        <v>73</v>
      </c>
      <c r="E10" s="31" t="s">
        <v>718</v>
      </c>
    </row>
    <row r="11" spans="1:5" x14ac:dyDescent="0.2">
      <c r="A11" s="28" t="s">
        <v>702</v>
      </c>
      <c r="B11" s="28" t="s">
        <v>706</v>
      </c>
      <c r="C11" s="30" t="s">
        <v>719</v>
      </c>
      <c r="D11" s="28" t="str">
        <f t="shared" si="0"/>
        <v>92</v>
      </c>
      <c r="E11" s="31" t="s">
        <v>720</v>
      </c>
    </row>
    <row r="12" spans="1:5" x14ac:dyDescent="0.2">
      <c r="A12" s="28" t="s">
        <v>702</v>
      </c>
      <c r="B12" s="28" t="s">
        <v>706</v>
      </c>
      <c r="C12" s="30" t="s">
        <v>721</v>
      </c>
      <c r="D12" s="28" t="str">
        <f t="shared" si="0"/>
        <v>92</v>
      </c>
      <c r="E12" s="31" t="s">
        <v>722</v>
      </c>
    </row>
    <row r="13" spans="1:5" x14ac:dyDescent="0.2">
      <c r="A13" s="28" t="s">
        <v>702</v>
      </c>
      <c r="B13" s="28" t="s">
        <v>706</v>
      </c>
      <c r="C13" s="32" t="s">
        <v>723</v>
      </c>
      <c r="D13" s="28" t="str">
        <f t="shared" si="0"/>
        <v>92</v>
      </c>
      <c r="E13" s="31" t="s">
        <v>724</v>
      </c>
    </row>
    <row r="14" spans="1:5" x14ac:dyDescent="0.2">
      <c r="A14" s="28" t="s">
        <v>702</v>
      </c>
      <c r="B14" s="28" t="s">
        <v>706</v>
      </c>
      <c r="C14" s="30" t="s">
        <v>725</v>
      </c>
      <c r="D14" s="28" t="str">
        <f t="shared" si="0"/>
        <v>92</v>
      </c>
      <c r="E14" s="31" t="s">
        <v>726</v>
      </c>
    </row>
    <row r="15" spans="1:5" x14ac:dyDescent="0.2">
      <c r="A15" s="28" t="s">
        <v>702</v>
      </c>
      <c r="B15" s="28" t="s">
        <v>706</v>
      </c>
      <c r="C15" s="30" t="s">
        <v>727</v>
      </c>
      <c r="D15" s="28" t="str">
        <f t="shared" si="0"/>
        <v>92</v>
      </c>
      <c r="E15" s="31" t="s">
        <v>728</v>
      </c>
    </row>
    <row r="16" spans="1:5" x14ac:dyDescent="0.2">
      <c r="A16" s="28" t="s">
        <v>702</v>
      </c>
      <c r="B16" s="28" t="s">
        <v>706</v>
      </c>
      <c r="C16" s="32" t="s">
        <v>729</v>
      </c>
      <c r="D16" s="28" t="str">
        <f t="shared" si="0"/>
        <v>92</v>
      </c>
      <c r="E16" s="31" t="s">
        <v>730</v>
      </c>
    </row>
    <row r="17" spans="1:5" x14ac:dyDescent="0.2">
      <c r="A17" s="28" t="s">
        <v>702</v>
      </c>
      <c r="B17" s="28" t="s">
        <v>706</v>
      </c>
      <c r="C17" s="30" t="s">
        <v>731</v>
      </c>
      <c r="D17" s="28" t="str">
        <f t="shared" si="0"/>
        <v>92</v>
      </c>
      <c r="E17" s="31" t="s">
        <v>732</v>
      </c>
    </row>
    <row r="18" spans="1:5" x14ac:dyDescent="0.2">
      <c r="A18" s="28" t="s">
        <v>702</v>
      </c>
      <c r="B18" s="28" t="s">
        <v>706</v>
      </c>
      <c r="C18" s="32" t="s">
        <v>733</v>
      </c>
      <c r="D18" s="28" t="str">
        <f t="shared" si="0"/>
        <v>92</v>
      </c>
      <c r="E18" s="31" t="s">
        <v>734</v>
      </c>
    </row>
    <row r="19" spans="1:5" x14ac:dyDescent="0.2">
      <c r="A19" s="28" t="s">
        <v>702</v>
      </c>
      <c r="B19" s="28" t="s">
        <v>703</v>
      </c>
      <c r="C19" s="30" t="s">
        <v>735</v>
      </c>
      <c r="D19" s="28" t="str">
        <f t="shared" si="0"/>
        <v>73</v>
      </c>
      <c r="E19" s="31" t="s">
        <v>736</v>
      </c>
    </row>
    <row r="20" spans="1:5" x14ac:dyDescent="0.2">
      <c r="A20" s="28" t="s">
        <v>737</v>
      </c>
      <c r="B20" s="28" t="s">
        <v>738</v>
      </c>
      <c r="C20" s="30" t="s">
        <v>739</v>
      </c>
      <c r="D20" s="28" t="str">
        <f t="shared" si="0"/>
        <v>82</v>
      </c>
      <c r="E20" s="31" t="s">
        <v>740</v>
      </c>
    </row>
    <row r="21" spans="1:5" x14ac:dyDescent="0.2">
      <c r="A21" s="28" t="s">
        <v>737</v>
      </c>
      <c r="B21" s="28" t="s">
        <v>738</v>
      </c>
      <c r="C21" s="30" t="s">
        <v>741</v>
      </c>
      <c r="D21" s="28" t="str">
        <f t="shared" si="0"/>
        <v>82</v>
      </c>
      <c r="E21" s="31" t="s">
        <v>742</v>
      </c>
    </row>
    <row r="22" spans="1:5" x14ac:dyDescent="0.2">
      <c r="A22" s="28" t="s">
        <v>737</v>
      </c>
      <c r="B22" s="28" t="s">
        <v>738</v>
      </c>
      <c r="C22" s="30" t="s">
        <v>743</v>
      </c>
      <c r="D22" s="28" t="str">
        <f t="shared" si="0"/>
        <v>82</v>
      </c>
      <c r="E22" s="31" t="s">
        <v>744</v>
      </c>
    </row>
    <row r="23" spans="1:5" x14ac:dyDescent="0.2">
      <c r="A23" s="28" t="s">
        <v>737</v>
      </c>
      <c r="B23" s="28" t="s">
        <v>745</v>
      </c>
      <c r="C23" s="30" t="s">
        <v>746</v>
      </c>
      <c r="D23" s="28" t="str">
        <f t="shared" si="0"/>
        <v>83</v>
      </c>
      <c r="E23" s="31" t="s">
        <v>747</v>
      </c>
    </row>
    <row r="24" spans="1:5" x14ac:dyDescent="0.2">
      <c r="A24" s="28" t="s">
        <v>737</v>
      </c>
      <c r="B24" s="28" t="s">
        <v>745</v>
      </c>
      <c r="C24" s="30" t="s">
        <v>748</v>
      </c>
      <c r="D24" s="28" t="str">
        <f t="shared" si="0"/>
        <v>83</v>
      </c>
      <c r="E24" s="31" t="s">
        <v>749</v>
      </c>
    </row>
    <row r="25" spans="1:5" x14ac:dyDescent="0.2">
      <c r="A25" s="28" t="s">
        <v>737</v>
      </c>
      <c r="B25" s="28" t="s">
        <v>750</v>
      </c>
      <c r="C25" s="30" t="s">
        <v>751</v>
      </c>
      <c r="D25" s="28" t="str">
        <f t="shared" si="0"/>
        <v>84</v>
      </c>
      <c r="E25" s="31" t="s">
        <v>752</v>
      </c>
    </row>
    <row r="26" spans="1:5" x14ac:dyDescent="0.2">
      <c r="A26" s="28" t="s">
        <v>737</v>
      </c>
      <c r="B26" s="28" t="s">
        <v>750</v>
      </c>
      <c r="C26" s="30" t="s">
        <v>753</v>
      </c>
      <c r="D26" s="28" t="str">
        <f t="shared" si="0"/>
        <v>84</v>
      </c>
      <c r="E26" s="31" t="s">
        <v>754</v>
      </c>
    </row>
    <row r="27" spans="1:5" x14ac:dyDescent="0.2">
      <c r="A27" s="28" t="s">
        <v>737</v>
      </c>
      <c r="B27" s="28" t="s">
        <v>750</v>
      </c>
      <c r="C27" s="30" t="s">
        <v>755</v>
      </c>
      <c r="D27" s="28" t="str">
        <f t="shared" si="0"/>
        <v>84</v>
      </c>
      <c r="E27" s="31" t="s">
        <v>756</v>
      </c>
    </row>
    <row r="28" spans="1:5" x14ac:dyDescent="0.2">
      <c r="A28" s="28" t="s">
        <v>737</v>
      </c>
      <c r="B28" s="28" t="s">
        <v>750</v>
      </c>
      <c r="C28" s="30" t="s">
        <v>757</v>
      </c>
      <c r="D28" s="28" t="str">
        <f t="shared" si="0"/>
        <v>84</v>
      </c>
      <c r="E28" s="31" t="s">
        <v>758</v>
      </c>
    </row>
    <row r="29" spans="1:5" x14ac:dyDescent="0.2">
      <c r="A29" s="28" t="s">
        <v>737</v>
      </c>
      <c r="B29" s="28" t="s">
        <v>750</v>
      </c>
      <c r="C29" s="30" t="s">
        <v>759</v>
      </c>
      <c r="D29" s="28" t="str">
        <f t="shared" si="0"/>
        <v>84</v>
      </c>
      <c r="E29" s="31" t="s">
        <v>760</v>
      </c>
    </row>
    <row r="30" spans="1:5" x14ac:dyDescent="0.2">
      <c r="A30" s="28" t="s">
        <v>737</v>
      </c>
      <c r="B30" s="28" t="s">
        <v>761</v>
      </c>
      <c r="C30" s="30" t="s">
        <v>762</v>
      </c>
      <c r="D30" s="28" t="str">
        <f t="shared" si="0"/>
        <v>85</v>
      </c>
      <c r="E30" s="31" t="s">
        <v>763</v>
      </c>
    </row>
    <row r="31" spans="1:5" x14ac:dyDescent="0.2">
      <c r="A31" s="28" t="s">
        <v>737</v>
      </c>
      <c r="B31" s="28" t="s">
        <v>761</v>
      </c>
      <c r="C31" s="30" t="s">
        <v>764</v>
      </c>
      <c r="D31" s="28" t="str">
        <f t="shared" si="0"/>
        <v>85</v>
      </c>
      <c r="E31" s="31" t="s">
        <v>765</v>
      </c>
    </row>
    <row r="32" spans="1:5" x14ac:dyDescent="0.2">
      <c r="A32" s="28" t="s">
        <v>737</v>
      </c>
      <c r="B32" s="28" t="s">
        <v>766</v>
      </c>
      <c r="C32" s="30" t="s">
        <v>767</v>
      </c>
      <c r="D32" s="28" t="str">
        <f t="shared" si="0"/>
        <v>91</v>
      </c>
      <c r="E32" s="31" t="s">
        <v>768</v>
      </c>
    </row>
    <row r="33" spans="1:5" x14ac:dyDescent="0.2">
      <c r="A33" s="28" t="s">
        <v>737</v>
      </c>
      <c r="B33" s="28" t="s">
        <v>766</v>
      </c>
      <c r="C33" s="30" t="s">
        <v>769</v>
      </c>
      <c r="D33" s="28" t="str">
        <f t="shared" si="0"/>
        <v>91</v>
      </c>
      <c r="E33" s="31" t="s">
        <v>770</v>
      </c>
    </row>
    <row r="34" spans="1:5" x14ac:dyDescent="0.2">
      <c r="A34" s="28" t="s">
        <v>737</v>
      </c>
      <c r="B34" s="28" t="s">
        <v>771</v>
      </c>
      <c r="C34" s="30" t="s">
        <v>772</v>
      </c>
      <c r="D34" s="28" t="str">
        <f t="shared" si="0"/>
        <v>93</v>
      </c>
      <c r="E34" s="31" t="s">
        <v>773</v>
      </c>
    </row>
    <row r="35" spans="1:5" x14ac:dyDescent="0.2">
      <c r="A35" s="28" t="s">
        <v>774</v>
      </c>
      <c r="B35" s="28" t="s">
        <v>775</v>
      </c>
      <c r="C35" s="30" t="s">
        <v>776</v>
      </c>
      <c r="D35" s="28" t="str">
        <f t="shared" si="0"/>
        <v>41</v>
      </c>
      <c r="E35" s="31" t="s">
        <v>777</v>
      </c>
    </row>
    <row r="36" spans="1:5" x14ac:dyDescent="0.2">
      <c r="A36" s="28" t="s">
        <v>774</v>
      </c>
      <c r="B36" s="28" t="s">
        <v>775</v>
      </c>
      <c r="C36" s="30" t="s">
        <v>778</v>
      </c>
      <c r="D36" s="28" t="str">
        <f t="shared" si="0"/>
        <v>41</v>
      </c>
      <c r="E36" s="31" t="s">
        <v>779</v>
      </c>
    </row>
    <row r="37" spans="1:5" x14ac:dyDescent="0.2">
      <c r="A37" s="28" t="s">
        <v>774</v>
      </c>
      <c r="B37" s="28" t="s">
        <v>780</v>
      </c>
      <c r="C37" s="30" t="s">
        <v>781</v>
      </c>
      <c r="D37" s="28" t="str">
        <f t="shared" si="0"/>
        <v>71</v>
      </c>
      <c r="E37" s="31" t="s">
        <v>782</v>
      </c>
    </row>
    <row r="38" spans="1:5" x14ac:dyDescent="0.2">
      <c r="A38" s="28" t="s">
        <v>774</v>
      </c>
      <c r="B38" s="28" t="s">
        <v>780</v>
      </c>
      <c r="C38" s="33" t="s">
        <v>783</v>
      </c>
      <c r="D38" s="28" t="str">
        <f t="shared" si="0"/>
        <v>71</v>
      </c>
      <c r="E38" s="31" t="s">
        <v>784</v>
      </c>
    </row>
    <row r="39" spans="1:5" x14ac:dyDescent="0.2">
      <c r="A39" s="28" t="s">
        <v>774</v>
      </c>
      <c r="B39" s="28" t="s">
        <v>780</v>
      </c>
      <c r="C39" s="30" t="s">
        <v>785</v>
      </c>
      <c r="D39" s="28" t="str">
        <f t="shared" si="0"/>
        <v>71</v>
      </c>
      <c r="E39" s="31" t="s">
        <v>786</v>
      </c>
    </row>
    <row r="40" spans="1:5" x14ac:dyDescent="0.2">
      <c r="A40" s="28" t="s">
        <v>774</v>
      </c>
      <c r="B40" s="28" t="s">
        <v>780</v>
      </c>
      <c r="C40" s="30" t="s">
        <v>787</v>
      </c>
      <c r="D40" s="28" t="str">
        <f t="shared" si="0"/>
        <v>71</v>
      </c>
      <c r="E40" s="31" t="s">
        <v>788</v>
      </c>
    </row>
    <row r="41" spans="1:5" x14ac:dyDescent="0.2">
      <c r="A41" s="28" t="s">
        <v>774</v>
      </c>
      <c r="B41" s="28" t="s">
        <v>780</v>
      </c>
      <c r="C41" s="30" t="s">
        <v>789</v>
      </c>
      <c r="D41" s="28" t="str">
        <f t="shared" si="0"/>
        <v>71</v>
      </c>
      <c r="E41" s="31" t="s">
        <v>790</v>
      </c>
    </row>
    <row r="42" spans="1:5" x14ac:dyDescent="0.2">
      <c r="A42" s="28" t="s">
        <v>774</v>
      </c>
      <c r="B42" s="28" t="s">
        <v>780</v>
      </c>
      <c r="C42" s="32" t="s">
        <v>791</v>
      </c>
      <c r="D42" s="28" t="str">
        <f t="shared" si="0"/>
        <v>71</v>
      </c>
      <c r="E42" s="31" t="s">
        <v>792</v>
      </c>
    </row>
    <row r="43" spans="1:5" x14ac:dyDescent="0.2">
      <c r="A43" s="28" t="s">
        <v>774</v>
      </c>
      <c r="B43" s="28" t="s">
        <v>780</v>
      </c>
      <c r="C43" s="30" t="s">
        <v>793</v>
      </c>
      <c r="D43" s="28" t="str">
        <f t="shared" si="0"/>
        <v>71</v>
      </c>
      <c r="E43" s="31" t="s">
        <v>794</v>
      </c>
    </row>
    <row r="44" spans="1:5" x14ac:dyDescent="0.2">
      <c r="A44" s="28" t="s">
        <v>774</v>
      </c>
      <c r="B44" s="28" t="s">
        <v>780</v>
      </c>
      <c r="C44" s="30" t="s">
        <v>795</v>
      </c>
      <c r="D44" s="28" t="str">
        <f t="shared" si="0"/>
        <v>71</v>
      </c>
      <c r="E44" s="31" t="s">
        <v>796</v>
      </c>
    </row>
    <row r="45" spans="1:5" x14ac:dyDescent="0.2">
      <c r="A45" s="28" t="s">
        <v>774</v>
      </c>
      <c r="B45" s="28" t="s">
        <v>780</v>
      </c>
      <c r="C45" s="30" t="s">
        <v>797</v>
      </c>
      <c r="D45" s="28" t="str">
        <f t="shared" si="0"/>
        <v>71</v>
      </c>
      <c r="E45" s="31" t="s">
        <v>798</v>
      </c>
    </row>
    <row r="46" spans="1:5" x14ac:dyDescent="0.2">
      <c r="A46" s="28" t="s">
        <v>774</v>
      </c>
      <c r="B46" s="28" t="s">
        <v>780</v>
      </c>
      <c r="C46" s="30" t="s">
        <v>799</v>
      </c>
      <c r="D46" s="28" t="str">
        <f t="shared" si="0"/>
        <v>71</v>
      </c>
      <c r="E46" s="31" t="s">
        <v>800</v>
      </c>
    </row>
    <row r="47" spans="1:5" x14ac:dyDescent="0.2">
      <c r="A47" s="28" t="s">
        <v>774</v>
      </c>
      <c r="B47" s="28" t="s">
        <v>801</v>
      </c>
      <c r="C47" s="30" t="s">
        <v>802</v>
      </c>
      <c r="D47" s="28" t="str">
        <f t="shared" si="0"/>
        <v>72</v>
      </c>
      <c r="E47" s="31" t="s">
        <v>803</v>
      </c>
    </row>
    <row r="48" spans="1:5" x14ac:dyDescent="0.2">
      <c r="A48" s="28" t="s">
        <v>774</v>
      </c>
      <c r="B48" s="28" t="s">
        <v>801</v>
      </c>
      <c r="C48" s="30" t="s">
        <v>804</v>
      </c>
      <c r="D48" s="28" t="str">
        <f t="shared" si="0"/>
        <v>72</v>
      </c>
      <c r="E48" s="31" t="s">
        <v>805</v>
      </c>
    </row>
    <row r="49" spans="1:5" x14ac:dyDescent="0.2">
      <c r="A49" s="28" t="s">
        <v>774</v>
      </c>
      <c r="B49" s="28" t="s">
        <v>801</v>
      </c>
      <c r="C49" s="30" t="s">
        <v>806</v>
      </c>
      <c r="D49" s="28" t="str">
        <f t="shared" si="0"/>
        <v>72</v>
      </c>
      <c r="E49" s="31" t="s">
        <v>807</v>
      </c>
    </row>
    <row r="50" spans="1:5" x14ac:dyDescent="0.2">
      <c r="A50" s="28" t="s">
        <v>774</v>
      </c>
      <c r="B50" s="28" t="s">
        <v>801</v>
      </c>
      <c r="C50" s="30" t="s">
        <v>808</v>
      </c>
      <c r="D50" s="28" t="str">
        <f t="shared" si="0"/>
        <v>72</v>
      </c>
      <c r="E50" s="31" t="s">
        <v>809</v>
      </c>
    </row>
    <row r="51" spans="1:5" x14ac:dyDescent="0.2">
      <c r="A51" s="28" t="s">
        <v>774</v>
      </c>
      <c r="B51" s="28" t="s">
        <v>801</v>
      </c>
      <c r="C51" s="30" t="s">
        <v>810</v>
      </c>
      <c r="D51" s="28" t="str">
        <f t="shared" si="0"/>
        <v>72</v>
      </c>
      <c r="E51" s="31" t="s">
        <v>811</v>
      </c>
    </row>
    <row r="52" spans="1:5" x14ac:dyDescent="0.2">
      <c r="A52" s="28" t="s">
        <v>774</v>
      </c>
      <c r="B52" s="28" t="s">
        <v>812</v>
      </c>
      <c r="C52" s="30" t="s">
        <v>813</v>
      </c>
      <c r="D52" s="28" t="str">
        <f t="shared" si="0"/>
        <v>73</v>
      </c>
      <c r="E52" s="31" t="s">
        <v>814</v>
      </c>
    </row>
    <row r="53" spans="1:5" x14ac:dyDescent="0.2">
      <c r="A53" s="28" t="s">
        <v>774</v>
      </c>
      <c r="B53" s="28" t="s">
        <v>812</v>
      </c>
      <c r="C53" s="30" t="s">
        <v>815</v>
      </c>
      <c r="D53" s="28" t="str">
        <f t="shared" si="0"/>
        <v>73</v>
      </c>
      <c r="E53" s="31" t="s">
        <v>816</v>
      </c>
    </row>
    <row r="54" spans="1:5" x14ac:dyDescent="0.2">
      <c r="A54" s="28" t="s">
        <v>774</v>
      </c>
      <c r="B54" s="28" t="s">
        <v>812</v>
      </c>
      <c r="C54" s="30" t="s">
        <v>817</v>
      </c>
      <c r="D54" s="28" t="str">
        <f t="shared" si="0"/>
        <v>73</v>
      </c>
      <c r="E54" s="31" t="s">
        <v>818</v>
      </c>
    </row>
    <row r="55" spans="1:5" x14ac:dyDescent="0.2">
      <c r="A55" s="28" t="s">
        <v>774</v>
      </c>
      <c r="B55" s="28" t="s">
        <v>812</v>
      </c>
      <c r="C55" s="30" t="s">
        <v>819</v>
      </c>
      <c r="D55" s="28" t="str">
        <f t="shared" si="0"/>
        <v>73</v>
      </c>
      <c r="E55" s="31" t="s">
        <v>820</v>
      </c>
    </row>
    <row r="56" spans="1:5" x14ac:dyDescent="0.2">
      <c r="A56" s="28" t="s">
        <v>774</v>
      </c>
      <c r="B56" s="28" t="s">
        <v>812</v>
      </c>
      <c r="C56" s="30" t="s">
        <v>821</v>
      </c>
      <c r="D56" s="28" t="str">
        <f t="shared" si="0"/>
        <v>73</v>
      </c>
      <c r="E56" s="31" t="s">
        <v>822</v>
      </c>
    </row>
    <row r="57" spans="1:5" x14ac:dyDescent="0.2">
      <c r="A57" s="28" t="s">
        <v>774</v>
      </c>
      <c r="B57" s="28" t="s">
        <v>812</v>
      </c>
      <c r="C57" s="30" t="s">
        <v>823</v>
      </c>
      <c r="D57" s="28" t="str">
        <f t="shared" si="0"/>
        <v>73</v>
      </c>
      <c r="E57" s="31" t="s">
        <v>824</v>
      </c>
    </row>
    <row r="58" spans="1:5" x14ac:dyDescent="0.2">
      <c r="A58" s="28" t="s">
        <v>774</v>
      </c>
      <c r="B58" s="28" t="s">
        <v>812</v>
      </c>
      <c r="C58" s="30" t="s">
        <v>825</v>
      </c>
      <c r="D58" s="28" t="str">
        <f t="shared" si="0"/>
        <v>73</v>
      </c>
      <c r="E58" s="31" t="s">
        <v>826</v>
      </c>
    </row>
    <row r="59" spans="1:5" x14ac:dyDescent="0.2">
      <c r="A59" s="28" t="s">
        <v>774</v>
      </c>
      <c r="B59" s="28" t="s">
        <v>812</v>
      </c>
      <c r="C59" s="30" t="s">
        <v>827</v>
      </c>
      <c r="D59" s="28" t="str">
        <f t="shared" si="0"/>
        <v>73</v>
      </c>
      <c r="E59" s="31" t="s">
        <v>828</v>
      </c>
    </row>
    <row r="60" spans="1:5" x14ac:dyDescent="0.2">
      <c r="A60" s="28" t="s">
        <v>774</v>
      </c>
      <c r="B60" s="28" t="s">
        <v>812</v>
      </c>
      <c r="C60" s="30" t="s">
        <v>829</v>
      </c>
      <c r="D60" s="28" t="str">
        <f t="shared" si="0"/>
        <v>73</v>
      </c>
      <c r="E60" s="31" t="s">
        <v>830</v>
      </c>
    </row>
    <row r="61" spans="1:5" x14ac:dyDescent="0.2">
      <c r="A61" s="28" t="s">
        <v>774</v>
      </c>
      <c r="B61" s="28" t="s">
        <v>812</v>
      </c>
      <c r="C61" s="30" t="s">
        <v>831</v>
      </c>
      <c r="D61" s="28" t="str">
        <f t="shared" si="0"/>
        <v>73</v>
      </c>
      <c r="E61" s="31" t="s">
        <v>832</v>
      </c>
    </row>
    <row r="62" spans="1:5" x14ac:dyDescent="0.2">
      <c r="A62" s="28" t="s">
        <v>774</v>
      </c>
      <c r="B62" s="28" t="s">
        <v>812</v>
      </c>
      <c r="C62" s="30" t="s">
        <v>833</v>
      </c>
      <c r="D62" s="28" t="str">
        <f t="shared" si="0"/>
        <v>73</v>
      </c>
      <c r="E62" s="31" t="s">
        <v>834</v>
      </c>
    </row>
    <row r="63" spans="1:5" x14ac:dyDescent="0.2">
      <c r="A63" s="28" t="s">
        <v>774</v>
      </c>
      <c r="B63" s="28" t="s">
        <v>812</v>
      </c>
      <c r="C63" s="30" t="s">
        <v>835</v>
      </c>
      <c r="D63" s="28" t="str">
        <f t="shared" si="0"/>
        <v>73</v>
      </c>
      <c r="E63" s="31" t="s">
        <v>836</v>
      </c>
    </row>
    <row r="64" spans="1:5" x14ac:dyDescent="0.2">
      <c r="A64" s="28" t="s">
        <v>774</v>
      </c>
      <c r="B64" s="28" t="s">
        <v>812</v>
      </c>
      <c r="C64" s="30" t="s">
        <v>837</v>
      </c>
      <c r="D64" s="28" t="str">
        <f t="shared" si="0"/>
        <v>73</v>
      </c>
      <c r="E64" s="31" t="s">
        <v>838</v>
      </c>
    </row>
    <row r="65" spans="1:5" x14ac:dyDescent="0.2">
      <c r="A65" s="28" t="s">
        <v>774</v>
      </c>
      <c r="B65" s="28" t="s">
        <v>812</v>
      </c>
      <c r="C65" s="32" t="s">
        <v>839</v>
      </c>
      <c r="D65" s="28" t="str">
        <f t="shared" si="0"/>
        <v>73</v>
      </c>
      <c r="E65" s="31" t="s">
        <v>840</v>
      </c>
    </row>
    <row r="66" spans="1:5" x14ac:dyDescent="0.2">
      <c r="A66" s="28" t="s">
        <v>774</v>
      </c>
      <c r="B66" s="28" t="s">
        <v>812</v>
      </c>
      <c r="C66" s="30" t="s">
        <v>841</v>
      </c>
      <c r="D66" s="28" t="str">
        <f t="shared" si="0"/>
        <v>73</v>
      </c>
      <c r="E66" s="31" t="s">
        <v>842</v>
      </c>
    </row>
    <row r="67" spans="1:5" x14ac:dyDescent="0.2">
      <c r="A67" s="28" t="s">
        <v>774</v>
      </c>
      <c r="B67" s="28" t="s">
        <v>812</v>
      </c>
      <c r="C67" s="33" t="s">
        <v>843</v>
      </c>
      <c r="D67" s="28" t="str">
        <f t="shared" ref="D67:D98" si="1">LEFT(E67,2)</f>
        <v>73</v>
      </c>
      <c r="E67" s="31" t="s">
        <v>844</v>
      </c>
    </row>
    <row r="68" spans="1:5" x14ac:dyDescent="0.2">
      <c r="A68" s="28" t="s">
        <v>774</v>
      </c>
      <c r="B68" s="28" t="s">
        <v>812</v>
      </c>
      <c r="C68" s="30" t="s">
        <v>845</v>
      </c>
      <c r="D68" s="28" t="str">
        <f t="shared" si="1"/>
        <v>73</v>
      </c>
      <c r="E68" s="31" t="s">
        <v>846</v>
      </c>
    </row>
    <row r="69" spans="1:5" x14ac:dyDescent="0.2">
      <c r="A69" s="28" t="s">
        <v>774</v>
      </c>
      <c r="B69" s="28" t="s">
        <v>812</v>
      </c>
      <c r="C69" s="30" t="s">
        <v>847</v>
      </c>
      <c r="D69" s="28" t="str">
        <f t="shared" si="1"/>
        <v>73</v>
      </c>
      <c r="E69" s="31" t="s">
        <v>848</v>
      </c>
    </row>
    <row r="70" spans="1:5" x14ac:dyDescent="0.2">
      <c r="A70" s="28" t="s">
        <v>774</v>
      </c>
      <c r="B70" s="28" t="s">
        <v>812</v>
      </c>
      <c r="C70" s="30" t="s">
        <v>849</v>
      </c>
      <c r="D70" s="28" t="str">
        <f t="shared" si="1"/>
        <v>73</v>
      </c>
      <c r="E70" s="31" t="s">
        <v>850</v>
      </c>
    </row>
    <row r="71" spans="1:5" x14ac:dyDescent="0.2">
      <c r="A71" s="28" t="s">
        <v>774</v>
      </c>
      <c r="B71" s="28" t="s">
        <v>812</v>
      </c>
      <c r="C71" s="30" t="s">
        <v>851</v>
      </c>
      <c r="D71" s="28" t="str">
        <f t="shared" si="1"/>
        <v>73</v>
      </c>
      <c r="E71" s="31" t="s">
        <v>852</v>
      </c>
    </row>
    <row r="72" spans="1:5" x14ac:dyDescent="0.2">
      <c r="A72" s="28" t="s">
        <v>774</v>
      </c>
      <c r="B72" s="28" t="s">
        <v>812</v>
      </c>
      <c r="C72" s="30" t="s">
        <v>853</v>
      </c>
      <c r="D72" s="28" t="str">
        <f t="shared" si="1"/>
        <v>73</v>
      </c>
      <c r="E72" s="31" t="s">
        <v>854</v>
      </c>
    </row>
    <row r="73" spans="1:5" x14ac:dyDescent="0.2">
      <c r="A73" s="28" t="s">
        <v>774</v>
      </c>
      <c r="B73" s="28" t="s">
        <v>812</v>
      </c>
      <c r="C73" s="30" t="s">
        <v>855</v>
      </c>
      <c r="D73" s="28" t="str">
        <f t="shared" si="1"/>
        <v>73</v>
      </c>
      <c r="E73" s="31" t="s">
        <v>856</v>
      </c>
    </row>
    <row r="74" spans="1:5" x14ac:dyDescent="0.2">
      <c r="A74" s="28" t="s">
        <v>774</v>
      </c>
      <c r="B74" s="28" t="s">
        <v>812</v>
      </c>
      <c r="C74" s="33" t="s">
        <v>857</v>
      </c>
      <c r="D74" s="28" t="str">
        <f t="shared" si="1"/>
        <v>73</v>
      </c>
      <c r="E74" s="31" t="s">
        <v>858</v>
      </c>
    </row>
    <row r="75" spans="1:5" x14ac:dyDescent="0.2">
      <c r="A75" s="28" t="s">
        <v>774</v>
      </c>
      <c r="B75" s="28" t="s">
        <v>812</v>
      </c>
      <c r="C75" s="30" t="s">
        <v>859</v>
      </c>
      <c r="D75" s="28" t="str">
        <f t="shared" si="1"/>
        <v>73</v>
      </c>
      <c r="E75" s="31" t="s">
        <v>860</v>
      </c>
    </row>
    <row r="76" spans="1:5" x14ac:dyDescent="0.2">
      <c r="A76" s="28" t="s">
        <v>774</v>
      </c>
      <c r="B76" s="28" t="s">
        <v>812</v>
      </c>
      <c r="C76" s="33" t="s">
        <v>861</v>
      </c>
      <c r="D76" s="28" t="str">
        <f t="shared" si="1"/>
        <v>73</v>
      </c>
      <c r="E76" s="31" t="s">
        <v>862</v>
      </c>
    </row>
    <row r="77" spans="1:5" x14ac:dyDescent="0.2">
      <c r="A77" s="28" t="s">
        <v>774</v>
      </c>
      <c r="B77" s="28" t="s">
        <v>812</v>
      </c>
      <c r="C77" s="30" t="s">
        <v>863</v>
      </c>
      <c r="D77" s="28" t="str">
        <f t="shared" si="1"/>
        <v>73</v>
      </c>
      <c r="E77" s="31" t="s">
        <v>864</v>
      </c>
    </row>
    <row r="78" spans="1:5" x14ac:dyDescent="0.2">
      <c r="A78" s="28" t="s">
        <v>774</v>
      </c>
      <c r="B78" s="28" t="s">
        <v>812</v>
      </c>
      <c r="C78" s="30" t="s">
        <v>865</v>
      </c>
      <c r="D78" s="28" t="str">
        <f t="shared" si="1"/>
        <v>73</v>
      </c>
      <c r="E78" s="31" t="s">
        <v>866</v>
      </c>
    </row>
    <row r="79" spans="1:5" x14ac:dyDescent="0.2">
      <c r="A79" s="28" t="s">
        <v>774</v>
      </c>
      <c r="B79" s="28" t="s">
        <v>812</v>
      </c>
      <c r="C79" s="30" t="s">
        <v>867</v>
      </c>
      <c r="D79" s="28" t="str">
        <f t="shared" si="1"/>
        <v>73</v>
      </c>
      <c r="E79" s="31" t="s">
        <v>868</v>
      </c>
    </row>
    <row r="80" spans="1:5" x14ac:dyDescent="0.2">
      <c r="A80" s="28" t="s">
        <v>774</v>
      </c>
      <c r="B80" s="28" t="s">
        <v>812</v>
      </c>
      <c r="C80" s="30" t="s">
        <v>869</v>
      </c>
      <c r="D80" s="28" t="str">
        <f t="shared" si="1"/>
        <v>73</v>
      </c>
      <c r="E80" s="31" t="s">
        <v>870</v>
      </c>
    </row>
    <row r="81" spans="1:5" x14ac:dyDescent="0.2">
      <c r="A81" s="28" t="s">
        <v>774</v>
      </c>
      <c r="B81" s="28" t="s">
        <v>812</v>
      </c>
      <c r="C81" s="30" t="s">
        <v>871</v>
      </c>
      <c r="D81" s="28" t="str">
        <f t="shared" si="1"/>
        <v>73</v>
      </c>
      <c r="E81" s="31" t="s">
        <v>872</v>
      </c>
    </row>
    <row r="82" spans="1:5" x14ac:dyDescent="0.2">
      <c r="A82" s="28" t="s">
        <v>774</v>
      </c>
      <c r="B82" s="28" t="s">
        <v>812</v>
      </c>
      <c r="C82" s="30" t="s">
        <v>873</v>
      </c>
      <c r="D82" s="28" t="str">
        <f t="shared" si="1"/>
        <v>73</v>
      </c>
      <c r="E82" s="31" t="s">
        <v>874</v>
      </c>
    </row>
    <row r="83" spans="1:5" x14ac:dyDescent="0.2">
      <c r="A83" s="28" t="s">
        <v>774</v>
      </c>
      <c r="B83" s="28" t="s">
        <v>812</v>
      </c>
      <c r="C83" s="30" t="s">
        <v>875</v>
      </c>
      <c r="D83" s="28" t="str">
        <f t="shared" si="1"/>
        <v>73</v>
      </c>
      <c r="E83" s="31" t="s">
        <v>876</v>
      </c>
    </row>
    <row r="84" spans="1:5" x14ac:dyDescent="0.2">
      <c r="A84" s="28" t="s">
        <v>774</v>
      </c>
      <c r="B84" s="28" t="s">
        <v>812</v>
      </c>
      <c r="C84" s="30" t="s">
        <v>877</v>
      </c>
      <c r="D84" s="28" t="str">
        <f t="shared" si="1"/>
        <v>73</v>
      </c>
      <c r="E84" s="31" t="s">
        <v>878</v>
      </c>
    </row>
    <row r="85" spans="1:5" x14ac:dyDescent="0.2">
      <c r="A85" s="28" t="s">
        <v>774</v>
      </c>
      <c r="B85" s="28" t="s">
        <v>812</v>
      </c>
      <c r="C85" s="30" t="s">
        <v>879</v>
      </c>
      <c r="D85" s="28" t="str">
        <f t="shared" si="1"/>
        <v>73</v>
      </c>
      <c r="E85" s="31" t="s">
        <v>880</v>
      </c>
    </row>
    <row r="86" spans="1:5" x14ac:dyDescent="0.2">
      <c r="A86" s="28" t="s">
        <v>774</v>
      </c>
      <c r="B86" s="28" t="s">
        <v>881</v>
      </c>
      <c r="C86" s="30" t="s">
        <v>882</v>
      </c>
      <c r="D86" s="28" t="str">
        <f t="shared" si="1"/>
        <v>74</v>
      </c>
      <c r="E86" s="31" t="s">
        <v>883</v>
      </c>
    </row>
    <row r="87" spans="1:5" x14ac:dyDescent="0.2">
      <c r="A87" s="28" t="s">
        <v>774</v>
      </c>
      <c r="B87" s="28" t="s">
        <v>881</v>
      </c>
      <c r="C87" s="30" t="s">
        <v>884</v>
      </c>
      <c r="D87" s="28" t="str">
        <f t="shared" si="1"/>
        <v>74</v>
      </c>
      <c r="E87" s="31" t="s">
        <v>885</v>
      </c>
    </row>
    <row r="88" spans="1:5" x14ac:dyDescent="0.2">
      <c r="A88" s="28" t="s">
        <v>774</v>
      </c>
      <c r="B88" s="28" t="s">
        <v>881</v>
      </c>
      <c r="C88" s="30" t="s">
        <v>886</v>
      </c>
      <c r="D88" s="28" t="str">
        <f t="shared" si="1"/>
        <v>74</v>
      </c>
      <c r="E88" s="31" t="s">
        <v>887</v>
      </c>
    </row>
    <row r="89" spans="1:5" x14ac:dyDescent="0.2">
      <c r="A89" s="28" t="s">
        <v>774</v>
      </c>
      <c r="B89" s="28" t="s">
        <v>881</v>
      </c>
      <c r="C89" s="30" t="s">
        <v>888</v>
      </c>
      <c r="D89" s="28" t="str">
        <f t="shared" si="1"/>
        <v>74</v>
      </c>
      <c r="E89" s="31" t="s">
        <v>889</v>
      </c>
    </row>
    <row r="90" spans="1:5" x14ac:dyDescent="0.2">
      <c r="A90" s="28" t="s">
        <v>774</v>
      </c>
      <c r="B90" s="28" t="s">
        <v>881</v>
      </c>
      <c r="C90" s="30" t="s">
        <v>890</v>
      </c>
      <c r="D90" s="28" t="str">
        <f t="shared" si="1"/>
        <v>74</v>
      </c>
      <c r="E90" s="31" t="s">
        <v>891</v>
      </c>
    </row>
    <row r="91" spans="1:5" x14ac:dyDescent="0.2">
      <c r="A91" s="28" t="s">
        <v>774</v>
      </c>
      <c r="B91" s="28" t="s">
        <v>892</v>
      </c>
      <c r="C91" s="30" t="s">
        <v>893</v>
      </c>
      <c r="D91" s="28" t="str">
        <f t="shared" si="1"/>
        <v>81</v>
      </c>
      <c r="E91" s="31" t="s">
        <v>894</v>
      </c>
    </row>
    <row r="92" spans="1:5" x14ac:dyDescent="0.2">
      <c r="A92" s="28" t="s">
        <v>774</v>
      </c>
      <c r="B92" s="28" t="s">
        <v>892</v>
      </c>
      <c r="C92" s="32" t="s">
        <v>895</v>
      </c>
      <c r="D92" s="28" t="str">
        <f t="shared" si="1"/>
        <v>81</v>
      </c>
      <c r="E92" s="31" t="s">
        <v>896</v>
      </c>
    </row>
    <row r="93" spans="1:5" x14ac:dyDescent="0.2">
      <c r="A93" s="28" t="s">
        <v>774</v>
      </c>
      <c r="B93" s="28" t="s">
        <v>892</v>
      </c>
      <c r="C93" s="30" t="s">
        <v>897</v>
      </c>
      <c r="D93" s="28" t="str">
        <f t="shared" si="1"/>
        <v>81</v>
      </c>
      <c r="E93" s="31" t="s">
        <v>898</v>
      </c>
    </row>
    <row r="94" spans="1:5" x14ac:dyDescent="0.2">
      <c r="A94" s="28" t="s">
        <v>774</v>
      </c>
      <c r="B94" s="28" t="s">
        <v>892</v>
      </c>
      <c r="C94" s="30" t="s">
        <v>899</v>
      </c>
      <c r="D94" s="28" t="str">
        <f t="shared" si="1"/>
        <v>81</v>
      </c>
      <c r="E94" s="31" t="s">
        <v>900</v>
      </c>
    </row>
    <row r="95" spans="1:5" x14ac:dyDescent="0.2">
      <c r="A95" s="28" t="s">
        <v>774</v>
      </c>
      <c r="B95" s="28" t="s">
        <v>892</v>
      </c>
      <c r="C95" s="30" t="s">
        <v>901</v>
      </c>
      <c r="D95" s="28" t="str">
        <f t="shared" si="1"/>
        <v>81</v>
      </c>
      <c r="E95" s="31" t="s">
        <v>902</v>
      </c>
    </row>
    <row r="96" spans="1:5" x14ac:dyDescent="0.2">
      <c r="A96" s="28" t="s">
        <v>774</v>
      </c>
      <c r="B96" s="28" t="s">
        <v>892</v>
      </c>
      <c r="C96" s="32" t="s">
        <v>903</v>
      </c>
      <c r="D96" s="28" t="str">
        <f t="shared" si="1"/>
        <v>81</v>
      </c>
      <c r="E96" s="31" t="s">
        <v>904</v>
      </c>
    </row>
    <row r="97" spans="1:5" x14ac:dyDescent="0.2">
      <c r="A97" s="28" t="s">
        <v>774</v>
      </c>
      <c r="B97" s="28" t="s">
        <v>892</v>
      </c>
      <c r="C97" s="30" t="s">
        <v>905</v>
      </c>
      <c r="D97" s="28" t="str">
        <f t="shared" si="1"/>
        <v>81</v>
      </c>
      <c r="E97" s="31" t="s">
        <v>906</v>
      </c>
    </row>
    <row r="98" spans="1:5" x14ac:dyDescent="0.2">
      <c r="A98" s="28" t="s">
        <v>774</v>
      </c>
      <c r="B98" s="28" t="s">
        <v>892</v>
      </c>
      <c r="C98" s="30" t="s">
        <v>907</v>
      </c>
      <c r="D98" s="28" t="str">
        <f t="shared" si="1"/>
        <v>81</v>
      </c>
      <c r="E98" s="31" t="s">
        <v>908</v>
      </c>
    </row>
  </sheetData>
  <mergeCells count="1">
    <mergeCell ref="A1:E2"/>
  </mergeCells>
  <pageMargins left="0.7" right="0.7" top="0.75" bottom="0.75" header="0.3" footer="0.3"/>
  <pageSetup paperSize="9" firstPageNumber="2147483648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0"/>
  <sheetViews>
    <sheetView zoomScale="70" zoomScaleNormal="70" workbookViewId="0">
      <selection activeCell="B19" sqref="B19"/>
    </sheetView>
  </sheetViews>
  <sheetFormatPr baseColWidth="10" defaultRowHeight="12.75" customHeight="1" x14ac:dyDescent="0.2"/>
  <cols>
    <col min="1" max="1" width="33.85546875" style="6" customWidth="1"/>
    <col min="2" max="2" width="58" style="6" customWidth="1"/>
    <col min="3" max="3" width="78.140625" style="7" customWidth="1"/>
    <col min="4" max="4" width="10.5703125" style="6" customWidth="1"/>
    <col min="5" max="5" width="17.28515625" style="7" customWidth="1"/>
    <col min="6" max="16384" width="11.42578125" style="6"/>
  </cols>
  <sheetData>
    <row r="1" spans="1:5" ht="15" customHeight="1" x14ac:dyDescent="0.2">
      <c r="A1" s="73" t="s">
        <v>0</v>
      </c>
      <c r="B1" s="73"/>
      <c r="C1" s="73"/>
      <c r="D1" s="73"/>
      <c r="E1" s="73"/>
    </row>
    <row r="2" spans="1:5" ht="15" customHeight="1" x14ac:dyDescent="0.2">
      <c r="A2" s="73"/>
      <c r="B2" s="73"/>
      <c r="C2" s="73"/>
      <c r="D2" s="73"/>
      <c r="E2" s="73"/>
    </row>
    <row r="3" spans="1:5" ht="12.75" customHeight="1" x14ac:dyDescent="0.2">
      <c r="A3" s="28" t="s">
        <v>909</v>
      </c>
      <c r="B3" s="34" t="s">
        <v>5</v>
      </c>
      <c r="C3" s="29" t="s">
        <v>6</v>
      </c>
      <c r="D3" s="28"/>
      <c r="E3" s="29" t="s">
        <v>2</v>
      </c>
    </row>
    <row r="4" spans="1:5" ht="12.75" customHeight="1" x14ac:dyDescent="0.2">
      <c r="A4" s="28" t="s">
        <v>910</v>
      </c>
      <c r="B4" s="28" t="s">
        <v>911</v>
      </c>
      <c r="C4" s="30" t="s">
        <v>911</v>
      </c>
      <c r="D4" s="28" t="str">
        <f t="shared" ref="D4:D67" si="0">LEFT(E4,2)</f>
        <v>24</v>
      </c>
      <c r="E4" s="31" t="s">
        <v>912</v>
      </c>
    </row>
    <row r="5" spans="1:5" ht="12.75" customHeight="1" x14ac:dyDescent="0.2">
      <c r="A5" s="28" t="s">
        <v>910</v>
      </c>
      <c r="B5" s="28" t="s">
        <v>913</v>
      </c>
      <c r="C5" s="30" t="s">
        <v>914</v>
      </c>
      <c r="D5" s="28" t="str">
        <f t="shared" si="0"/>
        <v>27</v>
      </c>
      <c r="E5" s="31" t="s">
        <v>915</v>
      </c>
    </row>
    <row r="6" spans="1:5" ht="12.75" customHeight="1" x14ac:dyDescent="0.2">
      <c r="A6" s="28" t="s">
        <v>910</v>
      </c>
      <c r="B6" s="28" t="s">
        <v>775</v>
      </c>
      <c r="C6" s="30" t="s">
        <v>776</v>
      </c>
      <c r="D6" s="28" t="str">
        <f t="shared" si="0"/>
        <v>41</v>
      </c>
      <c r="E6" s="31" t="s">
        <v>777</v>
      </c>
    </row>
    <row r="7" spans="1:5" ht="12.75" customHeight="1" x14ac:dyDescent="0.2">
      <c r="A7" s="28" t="s">
        <v>910</v>
      </c>
      <c r="B7" s="28" t="s">
        <v>775</v>
      </c>
      <c r="C7" s="30" t="s">
        <v>778</v>
      </c>
      <c r="D7" s="28" t="str">
        <f t="shared" si="0"/>
        <v>41</v>
      </c>
      <c r="E7" s="31" t="s">
        <v>779</v>
      </c>
    </row>
    <row r="8" spans="1:5" ht="12.75" customHeight="1" x14ac:dyDescent="0.2">
      <c r="A8" s="28"/>
      <c r="B8" s="28"/>
      <c r="C8" s="35" t="s">
        <v>916</v>
      </c>
      <c r="D8" s="36" t="str">
        <f t="shared" si="0"/>
        <v>51</v>
      </c>
      <c r="E8" s="37" t="s">
        <v>917</v>
      </c>
    </row>
    <row r="9" spans="1:5" ht="12.75" customHeight="1" x14ac:dyDescent="0.2">
      <c r="A9" s="28" t="s">
        <v>910</v>
      </c>
      <c r="B9" s="28" t="s">
        <v>780</v>
      </c>
      <c r="C9" s="30" t="s">
        <v>781</v>
      </c>
      <c r="D9" s="28" t="str">
        <f t="shared" si="0"/>
        <v>71</v>
      </c>
      <c r="E9" s="31" t="s">
        <v>782</v>
      </c>
    </row>
    <row r="10" spans="1:5" ht="12.75" customHeight="1" x14ac:dyDescent="0.2">
      <c r="A10" s="28" t="s">
        <v>910</v>
      </c>
      <c r="B10" s="28" t="s">
        <v>780</v>
      </c>
      <c r="C10" s="33" t="s">
        <v>783</v>
      </c>
      <c r="D10" s="28" t="str">
        <f t="shared" si="0"/>
        <v>71</v>
      </c>
      <c r="E10" s="31" t="s">
        <v>784</v>
      </c>
    </row>
    <row r="11" spans="1:5" ht="12.75" customHeight="1" x14ac:dyDescent="0.2">
      <c r="A11" s="28" t="s">
        <v>910</v>
      </c>
      <c r="B11" s="28" t="s">
        <v>780</v>
      </c>
      <c r="C11" s="30" t="s">
        <v>785</v>
      </c>
      <c r="D11" s="28" t="str">
        <f t="shared" si="0"/>
        <v>71</v>
      </c>
      <c r="E11" s="31" t="s">
        <v>786</v>
      </c>
    </row>
    <row r="12" spans="1:5" ht="12.75" customHeight="1" x14ac:dyDescent="0.2">
      <c r="A12" s="28" t="s">
        <v>910</v>
      </c>
      <c r="B12" s="28" t="s">
        <v>780</v>
      </c>
      <c r="C12" s="30" t="s">
        <v>787</v>
      </c>
      <c r="D12" s="28" t="str">
        <f t="shared" si="0"/>
        <v>71</v>
      </c>
      <c r="E12" s="31" t="s">
        <v>788</v>
      </c>
    </row>
    <row r="13" spans="1:5" ht="12.75" customHeight="1" x14ac:dyDescent="0.2">
      <c r="A13" s="28" t="s">
        <v>910</v>
      </c>
      <c r="B13" s="28" t="s">
        <v>780</v>
      </c>
      <c r="C13" s="30" t="s">
        <v>789</v>
      </c>
      <c r="D13" s="28" t="str">
        <f t="shared" si="0"/>
        <v>71</v>
      </c>
      <c r="E13" s="31" t="s">
        <v>790</v>
      </c>
    </row>
    <row r="14" spans="1:5" ht="12.75" customHeight="1" x14ac:dyDescent="0.2">
      <c r="A14" s="28" t="s">
        <v>910</v>
      </c>
      <c r="B14" s="28" t="s">
        <v>780</v>
      </c>
      <c r="C14" s="32" t="s">
        <v>791</v>
      </c>
      <c r="D14" s="28" t="str">
        <f t="shared" si="0"/>
        <v>71</v>
      </c>
      <c r="E14" s="31" t="s">
        <v>792</v>
      </c>
    </row>
    <row r="15" spans="1:5" ht="12.75" customHeight="1" x14ac:dyDescent="0.2">
      <c r="A15" s="28" t="s">
        <v>910</v>
      </c>
      <c r="B15" s="28" t="s">
        <v>780</v>
      </c>
      <c r="C15" s="30" t="s">
        <v>793</v>
      </c>
      <c r="D15" s="28" t="str">
        <f t="shared" si="0"/>
        <v>71</v>
      </c>
      <c r="E15" s="31" t="s">
        <v>794</v>
      </c>
    </row>
    <row r="16" spans="1:5" ht="12.75" customHeight="1" x14ac:dyDescent="0.2">
      <c r="A16" s="28" t="s">
        <v>910</v>
      </c>
      <c r="B16" s="28" t="s">
        <v>780</v>
      </c>
      <c r="C16" s="30" t="s">
        <v>795</v>
      </c>
      <c r="D16" s="28" t="str">
        <f t="shared" si="0"/>
        <v>71</v>
      </c>
      <c r="E16" s="31" t="s">
        <v>796</v>
      </c>
    </row>
    <row r="17" spans="1:5" ht="12.75" customHeight="1" x14ac:dyDescent="0.2">
      <c r="A17" s="28" t="s">
        <v>910</v>
      </c>
      <c r="B17" s="28" t="s">
        <v>780</v>
      </c>
      <c r="C17" s="30" t="s">
        <v>797</v>
      </c>
      <c r="D17" s="28" t="str">
        <f t="shared" si="0"/>
        <v>71</v>
      </c>
      <c r="E17" s="31" t="s">
        <v>798</v>
      </c>
    </row>
    <row r="18" spans="1:5" ht="12.75" customHeight="1" x14ac:dyDescent="0.2">
      <c r="A18" s="28" t="s">
        <v>910</v>
      </c>
      <c r="B18" s="28" t="s">
        <v>780</v>
      </c>
      <c r="C18" s="30" t="s">
        <v>799</v>
      </c>
      <c r="D18" s="28" t="str">
        <f t="shared" si="0"/>
        <v>71</v>
      </c>
      <c r="E18" s="31" t="s">
        <v>800</v>
      </c>
    </row>
    <row r="19" spans="1:5" ht="12.75" customHeight="1" x14ac:dyDescent="0.2">
      <c r="A19" s="28" t="s">
        <v>910</v>
      </c>
      <c r="B19" s="28" t="s">
        <v>801</v>
      </c>
      <c r="C19" s="30" t="s">
        <v>802</v>
      </c>
      <c r="D19" s="28" t="str">
        <f t="shared" si="0"/>
        <v>72</v>
      </c>
      <c r="E19" s="31" t="s">
        <v>803</v>
      </c>
    </row>
    <row r="20" spans="1:5" ht="12.75" customHeight="1" x14ac:dyDescent="0.2">
      <c r="A20" s="28" t="s">
        <v>910</v>
      </c>
      <c r="B20" s="28" t="s">
        <v>801</v>
      </c>
      <c r="C20" s="30" t="s">
        <v>804</v>
      </c>
      <c r="D20" s="28" t="str">
        <f t="shared" si="0"/>
        <v>72</v>
      </c>
      <c r="E20" s="31" t="s">
        <v>805</v>
      </c>
    </row>
    <row r="21" spans="1:5" ht="12.75" customHeight="1" x14ac:dyDescent="0.2">
      <c r="A21" s="28" t="s">
        <v>910</v>
      </c>
      <c r="B21" s="28" t="s">
        <v>801</v>
      </c>
      <c r="C21" s="30" t="s">
        <v>806</v>
      </c>
      <c r="D21" s="28" t="str">
        <f t="shared" si="0"/>
        <v>72</v>
      </c>
      <c r="E21" s="31" t="s">
        <v>807</v>
      </c>
    </row>
    <row r="22" spans="1:5" ht="12.75" customHeight="1" x14ac:dyDescent="0.2">
      <c r="A22" s="28" t="s">
        <v>910</v>
      </c>
      <c r="B22" s="28" t="s">
        <v>801</v>
      </c>
      <c r="C22" s="30" t="s">
        <v>808</v>
      </c>
      <c r="D22" s="28" t="str">
        <f t="shared" si="0"/>
        <v>72</v>
      </c>
      <c r="E22" s="31" t="s">
        <v>809</v>
      </c>
    </row>
    <row r="23" spans="1:5" ht="12.75" customHeight="1" x14ac:dyDescent="0.2">
      <c r="A23" s="28" t="s">
        <v>910</v>
      </c>
      <c r="B23" s="28" t="s">
        <v>801</v>
      </c>
      <c r="C23" s="30" t="s">
        <v>810</v>
      </c>
      <c r="D23" s="28" t="str">
        <f t="shared" si="0"/>
        <v>72</v>
      </c>
      <c r="E23" s="31" t="s">
        <v>811</v>
      </c>
    </row>
    <row r="24" spans="1:5" ht="12.75" customHeight="1" x14ac:dyDescent="0.2">
      <c r="A24" s="28" t="s">
        <v>910</v>
      </c>
      <c r="B24" s="28" t="s">
        <v>812</v>
      </c>
      <c r="C24" s="30" t="s">
        <v>813</v>
      </c>
      <c r="D24" s="28" t="str">
        <f t="shared" si="0"/>
        <v>73</v>
      </c>
      <c r="E24" s="31" t="s">
        <v>814</v>
      </c>
    </row>
    <row r="25" spans="1:5" ht="12.75" customHeight="1" x14ac:dyDescent="0.2">
      <c r="A25" s="28" t="s">
        <v>910</v>
      </c>
      <c r="B25" s="28" t="s">
        <v>812</v>
      </c>
      <c r="C25" s="30" t="s">
        <v>815</v>
      </c>
      <c r="D25" s="28" t="str">
        <f t="shared" si="0"/>
        <v>73</v>
      </c>
      <c r="E25" s="31" t="s">
        <v>816</v>
      </c>
    </row>
    <row r="26" spans="1:5" ht="12.75" customHeight="1" x14ac:dyDescent="0.2">
      <c r="A26" s="28" t="s">
        <v>910</v>
      </c>
      <c r="B26" s="28" t="s">
        <v>812</v>
      </c>
      <c r="C26" s="30" t="s">
        <v>817</v>
      </c>
      <c r="D26" s="28" t="str">
        <f t="shared" si="0"/>
        <v>73</v>
      </c>
      <c r="E26" s="31" t="s">
        <v>818</v>
      </c>
    </row>
    <row r="27" spans="1:5" ht="12.75" customHeight="1" x14ac:dyDescent="0.2">
      <c r="A27" s="28" t="s">
        <v>702</v>
      </c>
      <c r="B27" s="28" t="s">
        <v>703</v>
      </c>
      <c r="C27" s="30" t="s">
        <v>704</v>
      </c>
      <c r="D27" s="28" t="str">
        <f t="shared" si="0"/>
        <v>73</v>
      </c>
      <c r="E27" s="31" t="s">
        <v>705</v>
      </c>
    </row>
    <row r="28" spans="1:5" ht="12.75" customHeight="1" x14ac:dyDescent="0.2">
      <c r="A28" s="28" t="s">
        <v>702</v>
      </c>
      <c r="B28" s="28" t="s">
        <v>706</v>
      </c>
      <c r="C28" s="30" t="s">
        <v>707</v>
      </c>
      <c r="D28" s="28" t="str">
        <f t="shared" si="0"/>
        <v>73</v>
      </c>
      <c r="E28" s="31" t="s">
        <v>708</v>
      </c>
    </row>
    <row r="29" spans="1:5" ht="12.75" customHeight="1" x14ac:dyDescent="0.2">
      <c r="A29" s="28" t="s">
        <v>702</v>
      </c>
      <c r="B29" s="28" t="s">
        <v>706</v>
      </c>
      <c r="C29" s="30" t="s">
        <v>709</v>
      </c>
      <c r="D29" s="28" t="str">
        <f t="shared" si="0"/>
        <v>73</v>
      </c>
      <c r="E29" s="31" t="s">
        <v>710</v>
      </c>
    </row>
    <row r="30" spans="1:5" ht="12.75" customHeight="1" x14ac:dyDescent="0.2">
      <c r="A30" s="28" t="s">
        <v>910</v>
      </c>
      <c r="B30" s="28" t="s">
        <v>812</v>
      </c>
      <c r="C30" s="30" t="s">
        <v>819</v>
      </c>
      <c r="D30" s="28" t="str">
        <f t="shared" si="0"/>
        <v>73</v>
      </c>
      <c r="E30" s="31" t="s">
        <v>820</v>
      </c>
    </row>
    <row r="31" spans="1:5" ht="12.75" customHeight="1" x14ac:dyDescent="0.2">
      <c r="A31" s="28" t="s">
        <v>910</v>
      </c>
      <c r="B31" s="28" t="s">
        <v>812</v>
      </c>
      <c r="C31" s="30" t="s">
        <v>821</v>
      </c>
      <c r="D31" s="28" t="str">
        <f t="shared" si="0"/>
        <v>73</v>
      </c>
      <c r="E31" s="31" t="s">
        <v>822</v>
      </c>
    </row>
    <row r="32" spans="1:5" ht="12.75" customHeight="1" x14ac:dyDescent="0.2">
      <c r="A32" s="28" t="s">
        <v>910</v>
      </c>
      <c r="B32" s="28" t="s">
        <v>812</v>
      </c>
      <c r="C32" s="30" t="s">
        <v>823</v>
      </c>
      <c r="D32" s="28" t="str">
        <f t="shared" si="0"/>
        <v>73</v>
      </c>
      <c r="E32" s="31" t="s">
        <v>824</v>
      </c>
    </row>
    <row r="33" spans="1:5" ht="12.75" customHeight="1" x14ac:dyDescent="0.2">
      <c r="A33" s="28" t="s">
        <v>910</v>
      </c>
      <c r="B33" s="28" t="s">
        <v>812</v>
      </c>
      <c r="C33" s="30" t="s">
        <v>825</v>
      </c>
      <c r="D33" s="28" t="str">
        <f t="shared" si="0"/>
        <v>73</v>
      </c>
      <c r="E33" s="31" t="s">
        <v>826</v>
      </c>
    </row>
    <row r="34" spans="1:5" ht="12.75" customHeight="1" x14ac:dyDescent="0.2">
      <c r="A34" s="28" t="s">
        <v>910</v>
      </c>
      <c r="B34" s="28" t="s">
        <v>812</v>
      </c>
      <c r="C34" s="30" t="s">
        <v>827</v>
      </c>
      <c r="D34" s="28" t="str">
        <f t="shared" si="0"/>
        <v>73</v>
      </c>
      <c r="E34" s="31" t="s">
        <v>828</v>
      </c>
    </row>
    <row r="35" spans="1:5" ht="12.75" customHeight="1" x14ac:dyDescent="0.2">
      <c r="A35" s="28" t="s">
        <v>910</v>
      </c>
      <c r="B35" s="28" t="s">
        <v>812</v>
      </c>
      <c r="C35" s="30" t="s">
        <v>829</v>
      </c>
      <c r="D35" s="28" t="str">
        <f t="shared" si="0"/>
        <v>73</v>
      </c>
      <c r="E35" s="31" t="s">
        <v>830</v>
      </c>
    </row>
    <row r="36" spans="1:5" ht="12.75" customHeight="1" x14ac:dyDescent="0.2">
      <c r="A36" s="28" t="s">
        <v>703</v>
      </c>
      <c r="B36" s="28" t="s">
        <v>703</v>
      </c>
      <c r="C36" s="30" t="s">
        <v>735</v>
      </c>
      <c r="D36" s="28" t="str">
        <f t="shared" si="0"/>
        <v>73</v>
      </c>
      <c r="E36" s="31" t="s">
        <v>736</v>
      </c>
    </row>
    <row r="37" spans="1:5" ht="12.75" customHeight="1" x14ac:dyDescent="0.2">
      <c r="A37" s="28" t="s">
        <v>910</v>
      </c>
      <c r="B37" s="28" t="s">
        <v>812</v>
      </c>
      <c r="C37" s="30" t="s">
        <v>831</v>
      </c>
      <c r="D37" s="28" t="str">
        <f t="shared" si="0"/>
        <v>73</v>
      </c>
      <c r="E37" s="31" t="s">
        <v>832</v>
      </c>
    </row>
    <row r="38" spans="1:5" ht="12.75" customHeight="1" x14ac:dyDescent="0.2">
      <c r="A38" s="28" t="s">
        <v>910</v>
      </c>
      <c r="B38" s="28" t="s">
        <v>812</v>
      </c>
      <c r="C38" s="30" t="s">
        <v>833</v>
      </c>
      <c r="D38" s="28" t="str">
        <f t="shared" si="0"/>
        <v>73</v>
      </c>
      <c r="E38" s="31" t="s">
        <v>834</v>
      </c>
    </row>
    <row r="39" spans="1:5" ht="12.75" customHeight="1" x14ac:dyDescent="0.2">
      <c r="A39" s="28" t="s">
        <v>910</v>
      </c>
      <c r="B39" s="28" t="s">
        <v>812</v>
      </c>
      <c r="C39" s="30" t="s">
        <v>835</v>
      </c>
      <c r="D39" s="28" t="str">
        <f t="shared" si="0"/>
        <v>73</v>
      </c>
      <c r="E39" s="31" t="s">
        <v>836</v>
      </c>
    </row>
    <row r="40" spans="1:5" ht="12.75" customHeight="1" x14ac:dyDescent="0.2">
      <c r="A40" s="28" t="s">
        <v>910</v>
      </c>
      <c r="B40" s="28" t="s">
        <v>812</v>
      </c>
      <c r="C40" s="30" t="s">
        <v>837</v>
      </c>
      <c r="D40" s="28" t="str">
        <f t="shared" si="0"/>
        <v>73</v>
      </c>
      <c r="E40" s="31" t="s">
        <v>838</v>
      </c>
    </row>
    <row r="41" spans="1:5" ht="12.75" customHeight="1" x14ac:dyDescent="0.2">
      <c r="A41" s="28" t="s">
        <v>910</v>
      </c>
      <c r="B41" s="28" t="s">
        <v>812</v>
      </c>
      <c r="C41" s="32" t="s">
        <v>839</v>
      </c>
      <c r="D41" s="28" t="str">
        <f t="shared" si="0"/>
        <v>73</v>
      </c>
      <c r="E41" s="31" t="s">
        <v>840</v>
      </c>
    </row>
    <row r="42" spans="1:5" ht="12.75" customHeight="1" x14ac:dyDescent="0.2">
      <c r="A42" s="28" t="s">
        <v>910</v>
      </c>
      <c r="B42" s="28" t="s">
        <v>812</v>
      </c>
      <c r="C42" s="30" t="s">
        <v>841</v>
      </c>
      <c r="D42" s="28" t="str">
        <f t="shared" si="0"/>
        <v>73</v>
      </c>
      <c r="E42" s="31" t="s">
        <v>842</v>
      </c>
    </row>
    <row r="43" spans="1:5" ht="12.75" customHeight="1" x14ac:dyDescent="0.2">
      <c r="A43" s="28" t="s">
        <v>702</v>
      </c>
      <c r="B43" s="28" t="s">
        <v>703</v>
      </c>
      <c r="C43" s="30" t="s">
        <v>711</v>
      </c>
      <c r="D43" s="28" t="str">
        <f t="shared" si="0"/>
        <v>73</v>
      </c>
      <c r="E43" s="31" t="s">
        <v>712</v>
      </c>
    </row>
    <row r="44" spans="1:5" ht="14.65" customHeight="1" x14ac:dyDescent="0.2">
      <c r="A44" s="28" t="s">
        <v>702</v>
      </c>
      <c r="B44" s="28" t="s">
        <v>703</v>
      </c>
      <c r="C44" s="30" t="s">
        <v>713</v>
      </c>
      <c r="D44" s="28" t="str">
        <f t="shared" si="0"/>
        <v>73</v>
      </c>
      <c r="E44" s="31" t="s">
        <v>714</v>
      </c>
    </row>
    <row r="45" spans="1:5" ht="12.75" customHeight="1" x14ac:dyDescent="0.2">
      <c r="A45" s="28" t="s">
        <v>702</v>
      </c>
      <c r="B45" s="28" t="s">
        <v>703</v>
      </c>
      <c r="C45" s="30" t="s">
        <v>715</v>
      </c>
      <c r="D45" s="28" t="str">
        <f t="shared" si="0"/>
        <v>73</v>
      </c>
      <c r="E45" s="31" t="s">
        <v>716</v>
      </c>
    </row>
    <row r="46" spans="1:5" ht="12.75" customHeight="1" x14ac:dyDescent="0.2">
      <c r="A46" s="28" t="s">
        <v>702</v>
      </c>
      <c r="B46" s="28" t="s">
        <v>812</v>
      </c>
      <c r="C46" s="30" t="s">
        <v>717</v>
      </c>
      <c r="D46" s="28" t="str">
        <f t="shared" si="0"/>
        <v>73</v>
      </c>
      <c r="E46" s="31" t="s">
        <v>718</v>
      </c>
    </row>
    <row r="47" spans="1:5" ht="14.65" customHeight="1" x14ac:dyDescent="0.2">
      <c r="A47" s="28" t="s">
        <v>918</v>
      </c>
      <c r="B47" s="28" t="s">
        <v>812</v>
      </c>
      <c r="C47" s="33" t="s">
        <v>843</v>
      </c>
      <c r="D47" s="28" t="str">
        <f t="shared" si="0"/>
        <v>73</v>
      </c>
      <c r="E47" s="31" t="s">
        <v>844</v>
      </c>
    </row>
    <row r="48" spans="1:5" ht="12.75" customHeight="1" x14ac:dyDescent="0.2">
      <c r="A48" s="28" t="s">
        <v>918</v>
      </c>
      <c r="B48" s="28" t="s">
        <v>812</v>
      </c>
      <c r="C48" s="30" t="s">
        <v>845</v>
      </c>
      <c r="D48" s="28" t="str">
        <f t="shared" si="0"/>
        <v>73</v>
      </c>
      <c r="E48" s="31" t="s">
        <v>846</v>
      </c>
    </row>
    <row r="49" spans="1:5" ht="12.75" customHeight="1" x14ac:dyDescent="0.2">
      <c r="A49" s="28" t="s">
        <v>918</v>
      </c>
      <c r="B49" s="28" t="s">
        <v>812</v>
      </c>
      <c r="C49" s="30" t="s">
        <v>847</v>
      </c>
      <c r="D49" s="28" t="str">
        <f t="shared" si="0"/>
        <v>73</v>
      </c>
      <c r="E49" s="31" t="s">
        <v>848</v>
      </c>
    </row>
    <row r="50" spans="1:5" ht="12.75" customHeight="1" x14ac:dyDescent="0.2">
      <c r="A50" s="28" t="s">
        <v>918</v>
      </c>
      <c r="B50" s="28" t="s">
        <v>812</v>
      </c>
      <c r="C50" s="30" t="s">
        <v>849</v>
      </c>
      <c r="D50" s="28" t="str">
        <f t="shared" si="0"/>
        <v>73</v>
      </c>
      <c r="E50" s="31" t="s">
        <v>850</v>
      </c>
    </row>
    <row r="51" spans="1:5" ht="12.75" customHeight="1" x14ac:dyDescent="0.2">
      <c r="A51" s="28" t="s">
        <v>918</v>
      </c>
      <c r="B51" s="28" t="s">
        <v>812</v>
      </c>
      <c r="C51" s="30" t="s">
        <v>851</v>
      </c>
      <c r="D51" s="28" t="str">
        <f t="shared" si="0"/>
        <v>73</v>
      </c>
      <c r="E51" s="31" t="s">
        <v>852</v>
      </c>
    </row>
    <row r="52" spans="1:5" ht="12.75" customHeight="1" x14ac:dyDescent="0.2">
      <c r="A52" s="28" t="s">
        <v>918</v>
      </c>
      <c r="B52" s="28" t="s">
        <v>812</v>
      </c>
      <c r="C52" s="30" t="s">
        <v>853</v>
      </c>
      <c r="D52" s="28" t="str">
        <f t="shared" si="0"/>
        <v>73</v>
      </c>
      <c r="E52" s="31" t="s">
        <v>854</v>
      </c>
    </row>
    <row r="53" spans="1:5" ht="12.75" customHeight="1" x14ac:dyDescent="0.2">
      <c r="A53" s="28" t="s">
        <v>918</v>
      </c>
      <c r="B53" s="28" t="s">
        <v>812</v>
      </c>
      <c r="C53" s="30" t="s">
        <v>855</v>
      </c>
      <c r="D53" s="28" t="str">
        <f t="shared" si="0"/>
        <v>73</v>
      </c>
      <c r="E53" s="31" t="s">
        <v>856</v>
      </c>
    </row>
    <row r="54" spans="1:5" ht="14.65" customHeight="1" x14ac:dyDescent="0.2">
      <c r="A54" s="28" t="s">
        <v>918</v>
      </c>
      <c r="B54" s="28" t="s">
        <v>812</v>
      </c>
      <c r="C54" s="33" t="s">
        <v>857</v>
      </c>
      <c r="D54" s="28" t="str">
        <f t="shared" si="0"/>
        <v>73</v>
      </c>
      <c r="E54" s="31" t="s">
        <v>858</v>
      </c>
    </row>
    <row r="55" spans="1:5" ht="12.75" customHeight="1" x14ac:dyDescent="0.2">
      <c r="A55" s="28" t="s">
        <v>918</v>
      </c>
      <c r="B55" s="28" t="s">
        <v>812</v>
      </c>
      <c r="C55" s="30" t="s">
        <v>859</v>
      </c>
      <c r="D55" s="28" t="str">
        <f t="shared" si="0"/>
        <v>73</v>
      </c>
      <c r="E55" s="31" t="s">
        <v>860</v>
      </c>
    </row>
    <row r="56" spans="1:5" ht="14.65" customHeight="1" x14ac:dyDescent="0.2">
      <c r="A56" s="28" t="s">
        <v>918</v>
      </c>
      <c r="B56" s="28" t="s">
        <v>812</v>
      </c>
      <c r="C56" s="33" t="s">
        <v>861</v>
      </c>
      <c r="D56" s="28" t="str">
        <f t="shared" si="0"/>
        <v>73</v>
      </c>
      <c r="E56" s="31" t="s">
        <v>862</v>
      </c>
    </row>
    <row r="57" spans="1:5" ht="12.75" customHeight="1" x14ac:dyDescent="0.2">
      <c r="A57" s="28" t="s">
        <v>918</v>
      </c>
      <c r="B57" s="28" t="s">
        <v>812</v>
      </c>
      <c r="C57" s="30" t="s">
        <v>863</v>
      </c>
      <c r="D57" s="28" t="str">
        <f t="shared" si="0"/>
        <v>73</v>
      </c>
      <c r="E57" s="31" t="s">
        <v>864</v>
      </c>
    </row>
    <row r="58" spans="1:5" ht="12.75" customHeight="1" x14ac:dyDescent="0.2">
      <c r="A58" s="28" t="s">
        <v>918</v>
      </c>
      <c r="B58" s="28" t="s">
        <v>812</v>
      </c>
      <c r="C58" s="30" t="s">
        <v>865</v>
      </c>
      <c r="D58" s="28" t="str">
        <f t="shared" si="0"/>
        <v>73</v>
      </c>
      <c r="E58" s="31" t="s">
        <v>866</v>
      </c>
    </row>
    <row r="59" spans="1:5" ht="12.75" customHeight="1" x14ac:dyDescent="0.2">
      <c r="A59" s="28" t="s">
        <v>918</v>
      </c>
      <c r="B59" s="28" t="s">
        <v>812</v>
      </c>
      <c r="C59" s="30" t="s">
        <v>867</v>
      </c>
      <c r="D59" s="28" t="str">
        <f t="shared" si="0"/>
        <v>73</v>
      </c>
      <c r="E59" s="31" t="s">
        <v>868</v>
      </c>
    </row>
    <row r="60" spans="1:5" ht="12.75" customHeight="1" x14ac:dyDescent="0.2">
      <c r="A60" s="28" t="s">
        <v>918</v>
      </c>
      <c r="B60" s="28" t="s">
        <v>812</v>
      </c>
      <c r="C60" s="30" t="s">
        <v>869</v>
      </c>
      <c r="D60" s="28" t="str">
        <f t="shared" si="0"/>
        <v>73</v>
      </c>
      <c r="E60" s="31" t="s">
        <v>870</v>
      </c>
    </row>
    <row r="61" spans="1:5" ht="12.75" customHeight="1" x14ac:dyDescent="0.2">
      <c r="A61" s="28" t="s">
        <v>918</v>
      </c>
      <c r="B61" s="28" t="s">
        <v>812</v>
      </c>
      <c r="C61" s="30" t="s">
        <v>871</v>
      </c>
      <c r="D61" s="28" t="str">
        <f t="shared" si="0"/>
        <v>73</v>
      </c>
      <c r="E61" s="31" t="s">
        <v>872</v>
      </c>
    </row>
    <row r="62" spans="1:5" ht="12.75" customHeight="1" x14ac:dyDescent="0.2">
      <c r="A62" s="28" t="s">
        <v>918</v>
      </c>
      <c r="B62" s="28" t="s">
        <v>812</v>
      </c>
      <c r="C62" s="30" t="s">
        <v>873</v>
      </c>
      <c r="D62" s="28" t="str">
        <f t="shared" si="0"/>
        <v>73</v>
      </c>
      <c r="E62" s="31" t="s">
        <v>874</v>
      </c>
    </row>
    <row r="63" spans="1:5" ht="12.75" customHeight="1" x14ac:dyDescent="0.2">
      <c r="A63" s="28" t="s">
        <v>918</v>
      </c>
      <c r="B63" s="28" t="s">
        <v>812</v>
      </c>
      <c r="C63" s="30" t="s">
        <v>875</v>
      </c>
      <c r="D63" s="28" t="str">
        <f t="shared" si="0"/>
        <v>73</v>
      </c>
      <c r="E63" s="31" t="s">
        <v>876</v>
      </c>
    </row>
    <row r="64" spans="1:5" ht="12.75" customHeight="1" x14ac:dyDescent="0.2">
      <c r="A64" s="28" t="s">
        <v>918</v>
      </c>
      <c r="B64" s="28" t="s">
        <v>812</v>
      </c>
      <c r="C64" s="30" t="s">
        <v>877</v>
      </c>
      <c r="D64" s="28" t="str">
        <f t="shared" si="0"/>
        <v>73</v>
      </c>
      <c r="E64" s="31" t="s">
        <v>878</v>
      </c>
    </row>
    <row r="65" spans="1:5" ht="12.75" customHeight="1" x14ac:dyDescent="0.2">
      <c r="A65" s="28" t="s">
        <v>918</v>
      </c>
      <c r="B65" s="28" t="s">
        <v>812</v>
      </c>
      <c r="C65" s="30" t="s">
        <v>879</v>
      </c>
      <c r="D65" s="28" t="str">
        <f t="shared" si="0"/>
        <v>73</v>
      </c>
      <c r="E65" s="31" t="s">
        <v>880</v>
      </c>
    </row>
    <row r="66" spans="1:5" ht="12.75" customHeight="1" x14ac:dyDescent="0.2">
      <c r="A66" s="28" t="s">
        <v>918</v>
      </c>
      <c r="B66" s="28" t="s">
        <v>881</v>
      </c>
      <c r="C66" s="30" t="s">
        <v>882</v>
      </c>
      <c r="D66" s="28" t="str">
        <f t="shared" si="0"/>
        <v>74</v>
      </c>
      <c r="E66" s="31" t="s">
        <v>883</v>
      </c>
    </row>
    <row r="67" spans="1:5" ht="12.75" customHeight="1" x14ac:dyDescent="0.2">
      <c r="A67" s="28" t="s">
        <v>918</v>
      </c>
      <c r="B67" s="28" t="s">
        <v>881</v>
      </c>
      <c r="C67" s="30" t="s">
        <v>884</v>
      </c>
      <c r="D67" s="28" t="str">
        <f t="shared" si="0"/>
        <v>74</v>
      </c>
      <c r="E67" s="31" t="s">
        <v>885</v>
      </c>
    </row>
    <row r="68" spans="1:5" ht="12.75" customHeight="1" x14ac:dyDescent="0.2">
      <c r="A68" s="28" t="s">
        <v>918</v>
      </c>
      <c r="B68" s="28" t="s">
        <v>881</v>
      </c>
      <c r="C68" s="30" t="s">
        <v>886</v>
      </c>
      <c r="D68" s="28" t="str">
        <f t="shared" ref="D68:D102" si="1">LEFT(E68,2)</f>
        <v>74</v>
      </c>
      <c r="E68" s="31" t="s">
        <v>887</v>
      </c>
    </row>
    <row r="69" spans="1:5" ht="12.75" customHeight="1" x14ac:dyDescent="0.2">
      <c r="A69" s="28" t="s">
        <v>918</v>
      </c>
      <c r="B69" s="28" t="s">
        <v>881</v>
      </c>
      <c r="C69" s="30" t="s">
        <v>888</v>
      </c>
      <c r="D69" s="28" t="str">
        <f t="shared" si="1"/>
        <v>74</v>
      </c>
      <c r="E69" s="31" t="s">
        <v>889</v>
      </c>
    </row>
    <row r="70" spans="1:5" ht="12.75" customHeight="1" x14ac:dyDescent="0.2">
      <c r="A70" s="28" t="s">
        <v>918</v>
      </c>
      <c r="B70" s="28" t="s">
        <v>881</v>
      </c>
      <c r="C70" s="30" t="s">
        <v>890</v>
      </c>
      <c r="D70" s="28" t="str">
        <f t="shared" si="1"/>
        <v>74</v>
      </c>
      <c r="E70" s="31" t="s">
        <v>891</v>
      </c>
    </row>
    <row r="71" spans="1:5" ht="12.75" customHeight="1" x14ac:dyDescent="0.2">
      <c r="A71" s="28" t="s">
        <v>918</v>
      </c>
      <c r="B71" s="28" t="s">
        <v>892</v>
      </c>
      <c r="C71" s="30" t="s">
        <v>893</v>
      </c>
      <c r="D71" s="28" t="str">
        <f t="shared" si="1"/>
        <v>81</v>
      </c>
      <c r="E71" s="31" t="s">
        <v>894</v>
      </c>
    </row>
    <row r="72" spans="1:5" ht="12.75" customHeight="1" x14ac:dyDescent="0.2">
      <c r="A72" s="28" t="s">
        <v>918</v>
      </c>
      <c r="B72" s="28" t="s">
        <v>892</v>
      </c>
      <c r="C72" s="32" t="s">
        <v>895</v>
      </c>
      <c r="D72" s="28" t="str">
        <f t="shared" si="1"/>
        <v>81</v>
      </c>
      <c r="E72" s="31" t="s">
        <v>896</v>
      </c>
    </row>
    <row r="73" spans="1:5" ht="12.75" customHeight="1" x14ac:dyDescent="0.2">
      <c r="A73" s="28" t="s">
        <v>918</v>
      </c>
      <c r="B73" s="28" t="s">
        <v>892</v>
      </c>
      <c r="C73" s="30" t="s">
        <v>897</v>
      </c>
      <c r="D73" s="28" t="str">
        <f t="shared" si="1"/>
        <v>81</v>
      </c>
      <c r="E73" s="31" t="s">
        <v>898</v>
      </c>
    </row>
    <row r="74" spans="1:5" ht="12.75" customHeight="1" x14ac:dyDescent="0.2">
      <c r="A74" s="28" t="s">
        <v>918</v>
      </c>
      <c r="B74" s="28" t="s">
        <v>892</v>
      </c>
      <c r="C74" s="30" t="s">
        <v>899</v>
      </c>
      <c r="D74" s="28" t="str">
        <f t="shared" si="1"/>
        <v>81</v>
      </c>
      <c r="E74" s="31" t="s">
        <v>900</v>
      </c>
    </row>
    <row r="75" spans="1:5" ht="12.75" customHeight="1" x14ac:dyDescent="0.2">
      <c r="A75" s="28" t="s">
        <v>918</v>
      </c>
      <c r="B75" s="28" t="s">
        <v>892</v>
      </c>
      <c r="C75" s="30" t="s">
        <v>901</v>
      </c>
      <c r="D75" s="28" t="str">
        <f t="shared" si="1"/>
        <v>81</v>
      </c>
      <c r="E75" s="31" t="s">
        <v>902</v>
      </c>
    </row>
    <row r="76" spans="1:5" ht="12.75" customHeight="1" x14ac:dyDescent="0.2">
      <c r="A76" s="28" t="s">
        <v>918</v>
      </c>
      <c r="B76" s="28" t="s">
        <v>892</v>
      </c>
      <c r="C76" s="32" t="s">
        <v>903</v>
      </c>
      <c r="D76" s="28" t="str">
        <f t="shared" si="1"/>
        <v>81</v>
      </c>
      <c r="E76" s="31" t="s">
        <v>904</v>
      </c>
    </row>
    <row r="77" spans="1:5" ht="12.75" customHeight="1" x14ac:dyDescent="0.2">
      <c r="A77" s="28" t="s">
        <v>918</v>
      </c>
      <c r="B77" s="28" t="s">
        <v>892</v>
      </c>
      <c r="C77" s="30" t="s">
        <v>905</v>
      </c>
      <c r="D77" s="28" t="str">
        <f t="shared" si="1"/>
        <v>81</v>
      </c>
      <c r="E77" s="31" t="s">
        <v>906</v>
      </c>
    </row>
    <row r="78" spans="1:5" ht="12.75" customHeight="1" x14ac:dyDescent="0.2">
      <c r="A78" s="28" t="s">
        <v>918</v>
      </c>
      <c r="B78" s="28" t="s">
        <v>892</v>
      </c>
      <c r="C78" s="30" t="s">
        <v>907</v>
      </c>
      <c r="D78" s="28" t="str">
        <f t="shared" si="1"/>
        <v>81</v>
      </c>
      <c r="E78" s="31" t="s">
        <v>908</v>
      </c>
    </row>
    <row r="79" spans="1:5" ht="12.75" customHeight="1" x14ac:dyDescent="0.2">
      <c r="A79" s="28" t="s">
        <v>918</v>
      </c>
      <c r="B79" s="28" t="s">
        <v>738</v>
      </c>
      <c r="C79" s="30" t="s">
        <v>739</v>
      </c>
      <c r="D79" s="28" t="str">
        <f t="shared" si="1"/>
        <v>82</v>
      </c>
      <c r="E79" s="31" t="s">
        <v>740</v>
      </c>
    </row>
    <row r="80" spans="1:5" ht="12.75" customHeight="1" x14ac:dyDescent="0.2">
      <c r="A80" s="28" t="s">
        <v>918</v>
      </c>
      <c r="B80" s="28" t="s">
        <v>738</v>
      </c>
      <c r="C80" s="30" t="s">
        <v>741</v>
      </c>
      <c r="D80" s="28" t="str">
        <f t="shared" si="1"/>
        <v>82</v>
      </c>
      <c r="E80" s="31" t="s">
        <v>742</v>
      </c>
    </row>
    <row r="81" spans="1:5" ht="12.75" customHeight="1" x14ac:dyDescent="0.2">
      <c r="A81" s="28" t="s">
        <v>918</v>
      </c>
      <c r="B81" s="28" t="s">
        <v>738</v>
      </c>
      <c r="C81" s="30" t="s">
        <v>743</v>
      </c>
      <c r="D81" s="28" t="str">
        <f t="shared" si="1"/>
        <v>82</v>
      </c>
      <c r="E81" s="31" t="s">
        <v>744</v>
      </c>
    </row>
    <row r="82" spans="1:5" ht="12.75" customHeight="1" x14ac:dyDescent="0.2">
      <c r="A82" s="28" t="s">
        <v>918</v>
      </c>
      <c r="B82" s="28" t="s">
        <v>745</v>
      </c>
      <c r="C82" s="30" t="s">
        <v>746</v>
      </c>
      <c r="D82" s="28" t="str">
        <f t="shared" si="1"/>
        <v>83</v>
      </c>
      <c r="E82" s="31" t="s">
        <v>747</v>
      </c>
    </row>
    <row r="83" spans="1:5" ht="12.75" customHeight="1" x14ac:dyDescent="0.2">
      <c r="A83" s="28" t="s">
        <v>918</v>
      </c>
      <c r="B83" s="28" t="s">
        <v>745</v>
      </c>
      <c r="C83" s="30" t="s">
        <v>748</v>
      </c>
      <c r="D83" s="28" t="str">
        <f t="shared" si="1"/>
        <v>83</v>
      </c>
      <c r="E83" s="31" t="s">
        <v>749</v>
      </c>
    </row>
    <row r="84" spans="1:5" ht="12.75" customHeight="1" x14ac:dyDescent="0.2">
      <c r="A84" s="28" t="s">
        <v>918</v>
      </c>
      <c r="B84" s="28" t="s">
        <v>750</v>
      </c>
      <c r="C84" s="30" t="s">
        <v>751</v>
      </c>
      <c r="D84" s="28" t="str">
        <f t="shared" si="1"/>
        <v>84</v>
      </c>
      <c r="E84" s="31" t="s">
        <v>752</v>
      </c>
    </row>
    <row r="85" spans="1:5" ht="12.75" customHeight="1" x14ac:dyDescent="0.2">
      <c r="A85" s="28" t="s">
        <v>918</v>
      </c>
      <c r="B85" s="28" t="s">
        <v>750</v>
      </c>
      <c r="C85" s="30" t="s">
        <v>753</v>
      </c>
      <c r="D85" s="28" t="str">
        <f t="shared" si="1"/>
        <v>84</v>
      </c>
      <c r="E85" s="31" t="s">
        <v>754</v>
      </c>
    </row>
    <row r="86" spans="1:5" ht="12.75" customHeight="1" x14ac:dyDescent="0.2">
      <c r="A86" s="28" t="s">
        <v>918</v>
      </c>
      <c r="B86" s="28" t="s">
        <v>750</v>
      </c>
      <c r="C86" s="30" t="s">
        <v>755</v>
      </c>
      <c r="D86" s="28" t="str">
        <f t="shared" si="1"/>
        <v>84</v>
      </c>
      <c r="E86" s="31" t="s">
        <v>756</v>
      </c>
    </row>
    <row r="87" spans="1:5" ht="12.75" customHeight="1" x14ac:dyDescent="0.2">
      <c r="A87" s="28" t="s">
        <v>918</v>
      </c>
      <c r="B87" s="28" t="s">
        <v>750</v>
      </c>
      <c r="C87" s="30" t="s">
        <v>757</v>
      </c>
      <c r="D87" s="28" t="str">
        <f t="shared" si="1"/>
        <v>84</v>
      </c>
      <c r="E87" s="31" t="s">
        <v>758</v>
      </c>
    </row>
    <row r="88" spans="1:5" ht="12.75" customHeight="1" x14ac:dyDescent="0.2">
      <c r="A88" s="28" t="s">
        <v>918</v>
      </c>
      <c r="B88" s="28" t="s">
        <v>750</v>
      </c>
      <c r="C88" s="30" t="s">
        <v>759</v>
      </c>
      <c r="D88" s="28" t="str">
        <f t="shared" si="1"/>
        <v>84</v>
      </c>
      <c r="E88" s="31" t="s">
        <v>760</v>
      </c>
    </row>
    <row r="89" spans="1:5" ht="12.75" customHeight="1" x14ac:dyDescent="0.2">
      <c r="A89" s="28" t="s">
        <v>918</v>
      </c>
      <c r="B89" s="28" t="s">
        <v>761</v>
      </c>
      <c r="C89" s="30" t="s">
        <v>762</v>
      </c>
      <c r="D89" s="28" t="str">
        <f t="shared" si="1"/>
        <v>85</v>
      </c>
      <c r="E89" s="31" t="s">
        <v>763</v>
      </c>
    </row>
    <row r="90" spans="1:5" ht="12.75" customHeight="1" x14ac:dyDescent="0.2">
      <c r="A90" s="28" t="s">
        <v>918</v>
      </c>
      <c r="B90" s="28" t="s">
        <v>761</v>
      </c>
      <c r="C90" s="30" t="s">
        <v>764</v>
      </c>
      <c r="D90" s="28" t="str">
        <f t="shared" si="1"/>
        <v>85</v>
      </c>
      <c r="E90" s="31" t="s">
        <v>765</v>
      </c>
    </row>
    <row r="91" spans="1:5" ht="12.75" customHeight="1" x14ac:dyDescent="0.2">
      <c r="A91" s="28" t="s">
        <v>918</v>
      </c>
      <c r="B91" s="28" t="s">
        <v>766</v>
      </c>
      <c r="C91" s="30" t="s">
        <v>767</v>
      </c>
      <c r="D91" s="28" t="str">
        <f t="shared" si="1"/>
        <v>91</v>
      </c>
      <c r="E91" s="31" t="s">
        <v>768</v>
      </c>
    </row>
    <row r="92" spans="1:5" ht="12.75" customHeight="1" x14ac:dyDescent="0.2">
      <c r="A92" s="28" t="s">
        <v>918</v>
      </c>
      <c r="B92" s="28" t="s">
        <v>766</v>
      </c>
      <c r="C92" s="30" t="s">
        <v>769</v>
      </c>
      <c r="D92" s="28" t="str">
        <f t="shared" si="1"/>
        <v>91</v>
      </c>
      <c r="E92" s="31" t="s">
        <v>770</v>
      </c>
    </row>
    <row r="93" spans="1:5" ht="12.75" customHeight="1" x14ac:dyDescent="0.2">
      <c r="A93" s="28" t="s">
        <v>918</v>
      </c>
      <c r="B93" s="28" t="s">
        <v>706</v>
      </c>
      <c r="C93" s="30" t="s">
        <v>719</v>
      </c>
      <c r="D93" s="28" t="str">
        <f t="shared" si="1"/>
        <v>92</v>
      </c>
      <c r="E93" s="31" t="s">
        <v>720</v>
      </c>
    </row>
    <row r="94" spans="1:5" ht="12.75" customHeight="1" x14ac:dyDescent="0.2">
      <c r="A94" s="28" t="s">
        <v>918</v>
      </c>
      <c r="B94" s="28" t="s">
        <v>706</v>
      </c>
      <c r="C94" s="30" t="s">
        <v>721</v>
      </c>
      <c r="D94" s="28" t="str">
        <f t="shared" si="1"/>
        <v>92</v>
      </c>
      <c r="E94" s="31" t="s">
        <v>722</v>
      </c>
    </row>
    <row r="95" spans="1:5" ht="12.75" customHeight="1" x14ac:dyDescent="0.2">
      <c r="A95" s="28" t="s">
        <v>918</v>
      </c>
      <c r="B95" s="28" t="s">
        <v>706</v>
      </c>
      <c r="C95" s="32" t="s">
        <v>723</v>
      </c>
      <c r="D95" s="28" t="str">
        <f t="shared" si="1"/>
        <v>92</v>
      </c>
      <c r="E95" s="31" t="s">
        <v>724</v>
      </c>
    </row>
    <row r="96" spans="1:5" ht="12.75" customHeight="1" x14ac:dyDescent="0.2">
      <c r="A96" s="28" t="s">
        <v>918</v>
      </c>
      <c r="B96" s="28" t="s">
        <v>706</v>
      </c>
      <c r="C96" s="30" t="s">
        <v>725</v>
      </c>
      <c r="D96" s="28" t="str">
        <f t="shared" si="1"/>
        <v>92</v>
      </c>
      <c r="E96" s="31" t="s">
        <v>726</v>
      </c>
    </row>
    <row r="97" spans="1:21" ht="12.75" customHeight="1" x14ac:dyDescent="0.2">
      <c r="A97" s="28" t="s">
        <v>918</v>
      </c>
      <c r="B97" s="28" t="s">
        <v>706</v>
      </c>
      <c r="C97" s="30" t="s">
        <v>727</v>
      </c>
      <c r="D97" s="28" t="str">
        <f t="shared" si="1"/>
        <v>92</v>
      </c>
      <c r="E97" s="31" t="s">
        <v>728</v>
      </c>
    </row>
    <row r="98" spans="1:21" s="14" customFormat="1" ht="12.75" customHeight="1" x14ac:dyDescent="0.2">
      <c r="A98" s="38" t="s">
        <v>918</v>
      </c>
      <c r="B98" s="38" t="s">
        <v>706</v>
      </c>
      <c r="C98" s="33" t="s">
        <v>919</v>
      </c>
      <c r="D98" s="38" t="str">
        <f t="shared" si="1"/>
        <v>92</v>
      </c>
      <c r="E98" s="31" t="s">
        <v>701</v>
      </c>
    </row>
    <row r="99" spans="1:21" ht="12.75" customHeight="1" x14ac:dyDescent="0.2">
      <c r="A99" s="28" t="s">
        <v>918</v>
      </c>
      <c r="B99" s="28" t="s">
        <v>706</v>
      </c>
      <c r="C99" s="32" t="s">
        <v>729</v>
      </c>
      <c r="D99" s="28" t="str">
        <f t="shared" si="1"/>
        <v>92</v>
      </c>
      <c r="E99" s="31" t="s">
        <v>730</v>
      </c>
    </row>
    <row r="100" spans="1:21" ht="12.75" customHeight="1" x14ac:dyDescent="0.2">
      <c r="A100" s="28" t="s">
        <v>918</v>
      </c>
      <c r="B100" s="28" t="s">
        <v>706</v>
      </c>
      <c r="C100" s="30" t="s">
        <v>731</v>
      </c>
      <c r="D100" s="28" t="str">
        <f t="shared" si="1"/>
        <v>92</v>
      </c>
      <c r="E100" s="31" t="s">
        <v>732</v>
      </c>
    </row>
    <row r="101" spans="1:21" ht="12.75" customHeight="1" x14ac:dyDescent="0.2">
      <c r="A101" s="28" t="s">
        <v>918</v>
      </c>
      <c r="B101" s="28" t="s">
        <v>706</v>
      </c>
      <c r="C101" s="32" t="s">
        <v>733</v>
      </c>
      <c r="D101" s="28" t="str">
        <f t="shared" si="1"/>
        <v>92</v>
      </c>
      <c r="E101" s="31" t="s">
        <v>734</v>
      </c>
    </row>
    <row r="102" spans="1:21" ht="12.75" customHeight="1" x14ac:dyDescent="0.2">
      <c r="A102" s="28" t="s">
        <v>918</v>
      </c>
      <c r="B102" s="28" t="s">
        <v>771</v>
      </c>
      <c r="C102" s="30" t="s">
        <v>772</v>
      </c>
      <c r="D102" s="28" t="str">
        <f t="shared" si="1"/>
        <v>93</v>
      </c>
      <c r="E102" s="31" t="s">
        <v>773</v>
      </c>
    </row>
    <row r="103" spans="1:21" ht="12.75" customHeight="1" x14ac:dyDescent="0.2">
      <c r="A103" s="28" t="s">
        <v>918</v>
      </c>
      <c r="B103" s="28" t="s">
        <v>920</v>
      </c>
      <c r="C103" s="30" t="s">
        <v>921</v>
      </c>
      <c r="D103" s="28" t="str">
        <f t="shared" ref="D103:D106" si="2">LEFT(E103,2)</f>
        <v>99</v>
      </c>
      <c r="E103" s="31" t="s">
        <v>922</v>
      </c>
    </row>
    <row r="104" spans="1:21" ht="12.75" customHeight="1" x14ac:dyDescent="0.2">
      <c r="A104" s="28" t="s">
        <v>918</v>
      </c>
      <c r="B104" s="28" t="s">
        <v>920</v>
      </c>
      <c r="C104" s="30" t="s">
        <v>923</v>
      </c>
      <c r="D104" s="28" t="str">
        <f t="shared" si="2"/>
        <v>99</v>
      </c>
      <c r="E104" s="31" t="s">
        <v>924</v>
      </c>
    </row>
    <row r="105" spans="1:21" ht="12.75" customHeight="1" x14ac:dyDescent="0.2">
      <c r="A105" s="28" t="s">
        <v>918</v>
      </c>
      <c r="B105" s="28" t="s">
        <v>10</v>
      </c>
      <c r="C105" s="30" t="s">
        <v>925</v>
      </c>
      <c r="D105" s="28" t="str">
        <f t="shared" si="2"/>
        <v>32</v>
      </c>
      <c r="E105" s="31" t="s">
        <v>926</v>
      </c>
    </row>
    <row r="106" spans="1:21" ht="12.75" customHeight="1" x14ac:dyDescent="0.2">
      <c r="A106" s="28" t="s">
        <v>918</v>
      </c>
      <c r="B106" s="28" t="s">
        <v>10</v>
      </c>
      <c r="C106" s="39" t="s">
        <v>927</v>
      </c>
      <c r="D106" s="28" t="str">
        <f t="shared" si="2"/>
        <v>32</v>
      </c>
      <c r="E106" s="31" t="s">
        <v>928</v>
      </c>
    </row>
    <row r="107" spans="1:21" ht="12.75" customHeight="1" x14ac:dyDescent="0.2">
      <c r="A107" s="34" t="s">
        <v>929</v>
      </c>
      <c r="B107" s="34" t="s">
        <v>930</v>
      </c>
      <c r="C107" s="40" t="s">
        <v>931</v>
      </c>
      <c r="D107" s="34" t="e">
        <f>LEFT(Expoitation!#REF!,2)</f>
        <v>#REF!</v>
      </c>
      <c r="E107" s="41" t="s">
        <v>932</v>
      </c>
    </row>
    <row r="108" spans="1:21" ht="12.75" customHeight="1" x14ac:dyDescent="0.2">
      <c r="A108" s="34" t="s">
        <v>929</v>
      </c>
      <c r="B108" s="34" t="s">
        <v>930</v>
      </c>
      <c r="C108" s="40" t="s">
        <v>933</v>
      </c>
      <c r="D108" s="34" t="e">
        <f>LEFT(Expoitation!#REF!,2)</f>
        <v>#REF!</v>
      </c>
      <c r="E108" s="41" t="s">
        <v>934</v>
      </c>
    </row>
    <row r="109" spans="1:21" ht="12.75" customHeight="1" x14ac:dyDescent="0.2">
      <c r="A109" s="42" t="s">
        <v>929</v>
      </c>
      <c r="B109" s="42" t="s">
        <v>930</v>
      </c>
      <c r="C109" s="43" t="s">
        <v>935</v>
      </c>
      <c r="D109" s="42" t="e">
        <f>LEFT(Expoitation!#REF!,2)</f>
        <v>#REF!</v>
      </c>
      <c r="E109" s="44" t="s">
        <v>936</v>
      </c>
    </row>
    <row r="110" spans="1:21" ht="12.75" customHeight="1" x14ac:dyDescent="0.2">
      <c r="A110" s="34" t="s">
        <v>918</v>
      </c>
      <c r="B110" s="34" t="s">
        <v>10</v>
      </c>
      <c r="C110" s="45" t="s">
        <v>937</v>
      </c>
      <c r="D110" s="46" t="str">
        <f>LEFT(E110,2)</f>
        <v>32</v>
      </c>
      <c r="E110" s="47" t="s">
        <v>938</v>
      </c>
      <c r="Q110" s="27"/>
      <c r="R110" s="27"/>
      <c r="S110" s="27"/>
      <c r="T110" s="27"/>
      <c r="U110" s="27"/>
    </row>
  </sheetData>
  <autoFilter ref="A3:E104"/>
  <mergeCells count="1">
    <mergeCell ref="A1:E2"/>
  </mergeCells>
  <pageMargins left="0.74791666666666634" right="0.74791666666666634" top="0.98402777777777772" bottom="0.98402777777777772" header="0.51180555555555562" footer="0.51180555555555562"/>
  <pageSetup paperSize="9" firstPageNumber="0" fitToWidth="0" fitToHeight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PP</vt:lpstr>
      <vt:lpstr>PM</vt:lpstr>
      <vt:lpstr>Expoitation</vt:lpstr>
      <vt:lpstr>liste complémentair pouvoir</vt:lpstr>
      <vt:lpstr>Hors périmètre</vt:lpstr>
    </vt:vector>
  </TitlesOfParts>
  <Company>INPI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Leménager Godefroy</dc:creator>
  <cp:lastModifiedBy>Leménager Godefroy</cp:lastModifiedBy>
  <cp:revision>68</cp:revision>
  <dcterms:created xsi:type="dcterms:W3CDTF">2021-04-14T14:24:02Z</dcterms:created>
  <dcterms:modified xsi:type="dcterms:W3CDTF">2024-07-25T08:52:12Z</dcterms:modified>
</cp:coreProperties>
</file>